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立项" sheetId="1" r:id="rId1"/>
    <sheet name="结题" sheetId="2" r:id="rId2"/>
    <sheet name="团队" sheetId="7" r:id="rId3"/>
  </sheets>
  <externalReferences>
    <externalReference r:id="rId4"/>
  </externalReferences>
  <definedNames>
    <definedName name="_xlnm.Print_Titles" localSheetId="0">立项!$2:$2</definedName>
    <definedName name="基础数据l1">[1]基础数据!$L$1</definedName>
    <definedName name="基础数据m2">[1]基础数据!$M$2</definedName>
    <definedName name="基础数据m9999">[1]基础数据!$M$9999</definedName>
  </definedNames>
  <calcPr calcId="144525" calcOnSave="0" concurrentCalc="0"/>
</workbook>
</file>

<file path=xl/calcChain.xml><?xml version="1.0" encoding="utf-8"?>
<calcChain xmlns="http://schemas.openxmlformats.org/spreadsheetml/2006/main">
  <c r="L9" i="7" l="1"/>
  <c r="L10" i="7"/>
  <c r="L11" i="7"/>
  <c r="L12" i="7"/>
  <c r="L13" i="7"/>
  <c r="L14" i="7"/>
  <c r="L15" i="7"/>
  <c r="L16" i="7"/>
  <c r="L55" i="7"/>
  <c r="K55" i="7"/>
</calcChain>
</file>

<file path=xl/sharedStrings.xml><?xml version="1.0" encoding="utf-8"?>
<sst xmlns="http://schemas.openxmlformats.org/spreadsheetml/2006/main" count="868" uniqueCount="549">
  <si>
    <t>序号</t>
    <phoneticPr fontId="3" type="noConversion"/>
  </si>
  <si>
    <t>课题编号</t>
    <phoneticPr fontId="3" type="noConversion"/>
  </si>
  <si>
    <t>课题名称</t>
    <phoneticPr fontId="3" type="noConversion"/>
  </si>
  <si>
    <t>负责人</t>
    <phoneticPr fontId="3" type="noConversion"/>
  </si>
  <si>
    <t>工号</t>
    <phoneticPr fontId="2" type="noConversion"/>
  </si>
  <si>
    <t>部门</t>
    <phoneticPr fontId="3" type="noConversion"/>
  </si>
  <si>
    <t>批准单位</t>
    <phoneticPr fontId="3" type="noConversion"/>
  </si>
  <si>
    <t>项目类别/性质</t>
    <phoneticPr fontId="3" type="noConversion"/>
  </si>
  <si>
    <t>科研绩效（分）</t>
    <phoneticPr fontId="3" type="noConversion"/>
  </si>
  <si>
    <t>奖励金额（元）</t>
    <phoneticPr fontId="3" type="noConversion"/>
  </si>
  <si>
    <t>人事处</t>
  </si>
  <si>
    <t>李君</t>
  </si>
  <si>
    <t>胡熙苒</t>
  </si>
  <si>
    <t>临床学院</t>
  </si>
  <si>
    <t>刘佳</t>
  </si>
  <si>
    <t>何晓璐</t>
  </si>
  <si>
    <t>张勰</t>
  </si>
  <si>
    <t>护理学院</t>
  </si>
  <si>
    <t>曾春艳</t>
  </si>
  <si>
    <t>李俊雅</t>
  </si>
  <si>
    <t>医学基础课部</t>
  </si>
  <si>
    <t>张经宇</t>
  </si>
  <si>
    <t>医管学院</t>
  </si>
  <si>
    <t>网络中心</t>
  </si>
  <si>
    <t>计财处</t>
  </si>
  <si>
    <t>丁文大</t>
  </si>
  <si>
    <t>廖艳芳</t>
  </si>
  <si>
    <t>朱松林</t>
  </si>
  <si>
    <t>序号</t>
  </si>
  <si>
    <t>课题编号</t>
    <phoneticPr fontId="3" type="noConversion"/>
  </si>
  <si>
    <t>课题名称</t>
    <phoneticPr fontId="3" type="noConversion"/>
  </si>
  <si>
    <t>课题负责人</t>
    <phoneticPr fontId="3" type="noConversion"/>
  </si>
  <si>
    <t>工号</t>
    <phoneticPr fontId="2" type="noConversion"/>
  </si>
  <si>
    <t>部门</t>
    <phoneticPr fontId="3" type="noConversion"/>
  </si>
  <si>
    <t>课题级别</t>
    <phoneticPr fontId="2" type="noConversion"/>
  </si>
  <si>
    <t>奖励金额（元）</t>
    <phoneticPr fontId="3" type="noConversion"/>
  </si>
  <si>
    <t>陈羽保</t>
  </si>
  <si>
    <t>陈华娟</t>
  </si>
  <si>
    <t>吴梅青</t>
  </si>
  <si>
    <t>阳德盛</t>
  </si>
  <si>
    <t>2020年度湘潭医卫职业技术学院课题结题奖励汇总表</t>
    <phoneticPr fontId="3" type="noConversion"/>
  </si>
  <si>
    <t>2020年度湘潭医卫职业技术学院课题立项绩效、奖励汇总表</t>
    <phoneticPr fontId="3" type="noConversion"/>
  </si>
  <si>
    <t>XSP20YBC074</t>
    <phoneticPr fontId="2" type="noConversion"/>
  </si>
  <si>
    <t>2020JJ7065</t>
    <phoneticPr fontId="2" type="noConversion"/>
  </si>
  <si>
    <t>2020JJ7066</t>
    <phoneticPr fontId="2" type="noConversion"/>
  </si>
  <si>
    <t>XJK20BZY032</t>
    <phoneticPr fontId="2" type="noConversion"/>
  </si>
  <si>
    <t>XJK20BDY012</t>
    <phoneticPr fontId="2" type="noConversion"/>
  </si>
  <si>
    <t>XJK20CZY045</t>
    <phoneticPr fontId="2" type="noConversion"/>
  </si>
  <si>
    <t>2020ZK15</t>
    <phoneticPr fontId="2" type="noConversion"/>
  </si>
  <si>
    <t>2020ZK25</t>
    <phoneticPr fontId="2" type="noConversion"/>
  </si>
  <si>
    <t>2020YB13</t>
    <phoneticPr fontId="2" type="noConversion"/>
  </si>
  <si>
    <t>2020YB14</t>
    <phoneticPr fontId="2" type="noConversion"/>
  </si>
  <si>
    <t>2020YB27</t>
    <phoneticPr fontId="2" type="noConversion"/>
  </si>
  <si>
    <t>2020YB39</t>
    <phoneticPr fontId="2" type="noConversion"/>
  </si>
  <si>
    <t>2020YB50</t>
    <phoneticPr fontId="2" type="noConversion"/>
  </si>
  <si>
    <t>XJKX20A076</t>
  </si>
  <si>
    <t>XJKX20A077</t>
  </si>
  <si>
    <t>XJKX20A078</t>
  </si>
  <si>
    <t>XJKX20A079</t>
  </si>
  <si>
    <t>XJKX20A085</t>
  </si>
  <si>
    <t>XJKX20B173</t>
  </si>
  <si>
    <t>XJKX20B174</t>
  </si>
  <si>
    <t>XJKX20B175</t>
  </si>
  <si>
    <t>XJKX20B176</t>
  </si>
  <si>
    <t>XJKX20B177</t>
  </si>
  <si>
    <t>XJKX20B178</t>
  </si>
  <si>
    <t>XJKX20B179</t>
  </si>
  <si>
    <t>XJKX20B180</t>
  </si>
  <si>
    <t>XJKX20B181</t>
  </si>
  <si>
    <t>XJKX20B182</t>
  </si>
  <si>
    <t>XJKX20B183</t>
  </si>
  <si>
    <t>XJKX20B184</t>
  </si>
  <si>
    <t>XJKX20B185</t>
  </si>
  <si>
    <t>XJKX20B186</t>
  </si>
  <si>
    <t>XJKX20B187</t>
  </si>
  <si>
    <t>XJKX20B397</t>
  </si>
  <si>
    <t>20C47</t>
    <phoneticPr fontId="2" type="noConversion"/>
  </si>
  <si>
    <t>“学前融合教育”现状及社会工作介入研究——以长株潭地区为例</t>
    <phoneticPr fontId="2" type="noConversion"/>
  </si>
  <si>
    <t>可见光通信系统中机器学习算法及相关技术研究</t>
    <phoneticPr fontId="2" type="noConversion"/>
  </si>
  <si>
    <t>基于职业技能竞赛导向的高职院校“双师型”教师专业发展策略研究</t>
    <phoneticPr fontId="2" type="noConversion"/>
  </si>
  <si>
    <t>孝文化融入高职医学生医德培育实践研究</t>
    <phoneticPr fontId="2" type="noConversion"/>
  </si>
  <si>
    <t>高职《免疫学检验》“模块化＋项目化”的研究</t>
    <phoneticPr fontId="2" type="noConversion"/>
  </si>
  <si>
    <t>基于地方高校与社区联动的社区治理机制创新研究</t>
    <phoneticPr fontId="2" type="noConversion"/>
  </si>
  <si>
    <t>韶山精神融入大学生思想政治教育的当代价值及其实现路径研究</t>
    <phoneticPr fontId="2" type="noConversion"/>
  </si>
  <si>
    <t>大数据视野下的精准扶贫机制研究</t>
    <phoneticPr fontId="2" type="noConversion"/>
  </si>
  <si>
    <t>新冠肺炎流行期间湘潭护生专业认同的研究</t>
    <phoneticPr fontId="2" type="noConversion"/>
  </si>
  <si>
    <t>湘潭红色文化与博物馆文创产品融合设计研究</t>
    <phoneticPr fontId="2" type="noConversion"/>
  </si>
  <si>
    <t>新媒体环境下高校突发网络舆情危机应对及处置机制研究</t>
    <phoneticPr fontId="2" type="noConversion"/>
  </si>
  <si>
    <t>湖湘文化融入我市大学生素质教育路径研究</t>
    <phoneticPr fontId="2" type="noConversion"/>
  </si>
  <si>
    <t>高职学历教育融通职业培训背景下“双师型”教师队伍建设对策研究 </t>
  </si>
  <si>
    <t>融入课程思政理念的《外科护理》混合式教学实践研究</t>
  </si>
  <si>
    <t>新时代高职教师教学创新及支持机制研究</t>
  </si>
  <si>
    <t>“三教”改革视域下高职护生新型活页式教材开发研究</t>
  </si>
  <si>
    <t>医学人文视域下的高职医学生文学教育路径研究</t>
  </si>
  <si>
    <t>基于“1+X”证书制度下高职药学专业人才培养模式的构建</t>
  </si>
  <si>
    <t>战“疫”医护英雄群体对医卫类高职学生的榜样教育研究</t>
  </si>
  <si>
    <t>“互联网+”背景下高职医学生健康教育能力提升的多学科干预性研究</t>
  </si>
  <si>
    <t>后疫情背景下高职院校基础护理教学中护生职业防护教育的培养策略研究</t>
  </si>
  <si>
    <t>健康中国视域下医卫类高职院校第二课堂成绩单评价体系构建研究</t>
  </si>
  <si>
    <t>新冠肺炎疫情后高职护生生命教育的反思与重构研究</t>
  </si>
  <si>
    <t>新形势下培养高职大学生信息素养对策研究</t>
  </si>
  <si>
    <t>高职医学影像技术专业“院校融合”人才培养模式创新研究</t>
  </si>
  <si>
    <t xml:space="preserve">大数据环境下对接实务的高职财务报表分析全真实训素材建设路径研究 </t>
  </si>
  <si>
    <t>“双创”背景下高职院校学生职业素养培养研究</t>
  </si>
  <si>
    <t xml:space="preserve">基于抗“疫”教育题材的医学生思想政治教育研究_x000D_
</t>
  </si>
  <si>
    <t>混合式教学+课程思政视域下的课程建设——以中华优秀传统文化课程为例</t>
  </si>
  <si>
    <t>高职护理专业课程思政教学案例库的建设与应用研究 –以《基础护理技术》为例</t>
  </si>
  <si>
    <t>基于1+X证书制度的医卫类高职院校“双师型”教师培养路径研究</t>
  </si>
  <si>
    <t>“零零后”高职护生抑郁现况调查及分析</t>
  </si>
  <si>
    <t>基于区块链的高职开放教育学习成果认定研究</t>
  </si>
  <si>
    <t>战“疫”英雄群体对医卫类高职学生的榜样引领作用机理与路径研究</t>
    <phoneticPr fontId="2" type="noConversion"/>
  </si>
  <si>
    <t>何文波</t>
    <phoneticPr fontId="2" type="noConversion"/>
  </si>
  <si>
    <t>周宁宁</t>
    <phoneticPr fontId="2" type="noConversion"/>
  </si>
  <si>
    <t>邓阳勇</t>
    <phoneticPr fontId="2" type="noConversion"/>
  </si>
  <si>
    <t>朱松林</t>
    <phoneticPr fontId="2" type="noConversion"/>
  </si>
  <si>
    <t>严思静</t>
    <phoneticPr fontId="2" type="noConversion"/>
  </si>
  <si>
    <t>马乐良</t>
    <phoneticPr fontId="2" type="noConversion"/>
  </si>
  <si>
    <t>马小强</t>
    <phoneticPr fontId="2" type="noConversion"/>
  </si>
  <si>
    <t>刘佳</t>
    <phoneticPr fontId="2" type="noConversion"/>
  </si>
  <si>
    <t>贺亮明</t>
    <phoneticPr fontId="2" type="noConversion"/>
  </si>
  <si>
    <t>贺亮明</t>
  </si>
  <si>
    <t>唐英姿</t>
  </si>
  <si>
    <t>李鸿</t>
  </si>
  <si>
    <t>易敏</t>
  </si>
  <si>
    <t>许令</t>
  </si>
  <si>
    <t>龚莎</t>
  </si>
  <si>
    <t>谭旭妍</t>
  </si>
  <si>
    <t>王吉伟</t>
  </si>
  <si>
    <t>刘丽琼</t>
  </si>
  <si>
    <t>刘中华</t>
  </si>
  <si>
    <t>李其峰</t>
  </si>
  <si>
    <t>吴璇</t>
  </si>
  <si>
    <t>梅柳</t>
  </si>
  <si>
    <t>马小强</t>
  </si>
  <si>
    <t>张满和</t>
  </si>
  <si>
    <t>省社科成果评审委</t>
    <phoneticPr fontId="2" type="noConversion"/>
  </si>
  <si>
    <t>省自科基金</t>
    <phoneticPr fontId="2" type="noConversion"/>
  </si>
  <si>
    <t>省“十三五”规划</t>
    <phoneticPr fontId="2" type="noConversion"/>
  </si>
  <si>
    <t>市社科规划</t>
    <phoneticPr fontId="2" type="noConversion"/>
  </si>
  <si>
    <t>省教科协</t>
    <phoneticPr fontId="2" type="noConversion"/>
  </si>
  <si>
    <t>省教工委</t>
    <phoneticPr fontId="2" type="noConversion"/>
  </si>
  <si>
    <t>李建光</t>
  </si>
  <si>
    <t>党政办</t>
  </si>
  <si>
    <t>谢姗</t>
  </si>
  <si>
    <t>何恒波</t>
  </si>
  <si>
    <t>宋芸</t>
  </si>
  <si>
    <t>银媛</t>
  </si>
  <si>
    <t>肖云波</t>
  </si>
  <si>
    <t>TD2017-02</t>
  </si>
  <si>
    <t>潘翠</t>
  </si>
  <si>
    <t>李华英</t>
  </si>
  <si>
    <t>赵蔚林</t>
  </si>
  <si>
    <t>张婵</t>
  </si>
  <si>
    <t>肖理红</t>
  </si>
  <si>
    <t>曹咏平</t>
  </si>
  <si>
    <t>招就处</t>
  </si>
  <si>
    <t>成玉梅</t>
  </si>
  <si>
    <t>郭飏</t>
  </si>
  <si>
    <t>五年</t>
  </si>
  <si>
    <t>合格</t>
  </si>
  <si>
    <t>付雪连</t>
  </si>
  <si>
    <t>谭小燕</t>
  </si>
  <si>
    <t>曹昭</t>
  </si>
  <si>
    <t>组织部</t>
  </si>
  <si>
    <t>贺立新</t>
  </si>
  <si>
    <t>市厅级一般资助</t>
    <phoneticPr fontId="2" type="noConversion"/>
  </si>
  <si>
    <t>20C1798</t>
    <phoneticPr fontId="2" type="noConversion"/>
  </si>
  <si>
    <t>川芎不忘散对AD模型小鼠海马中SOD、VEGF表达的影响</t>
    <phoneticPr fontId="2" type="noConversion"/>
  </si>
  <si>
    <t>省教育厅</t>
    <phoneticPr fontId="2" type="noConversion"/>
  </si>
  <si>
    <t>20C1799</t>
    <phoneticPr fontId="2" type="noConversion"/>
  </si>
  <si>
    <t>高职大专校园文化活动内容体系构建对大学生理想信念引领的探究</t>
    <phoneticPr fontId="2" type="noConversion"/>
  </si>
  <si>
    <t>20C1800</t>
    <phoneticPr fontId="2" type="noConversion"/>
  </si>
  <si>
    <t>雷公藤甲素联合索拉非尼抗肿瘤作用的研究</t>
    <phoneticPr fontId="2" type="noConversion"/>
  </si>
  <si>
    <t>20C1801</t>
    <phoneticPr fontId="2" type="noConversion"/>
  </si>
  <si>
    <t>高职院校“最多跑一次”视角下一站式校务微服务平台建设研究</t>
    <phoneticPr fontId="2" type="noConversion"/>
  </si>
  <si>
    <t>20C1802</t>
    <phoneticPr fontId="2" type="noConversion"/>
  </si>
  <si>
    <t>氨基胍对大鼠肺纤维化MMP-13、TIMP-1及TGF-β/Smads信号通路的影响</t>
    <phoneticPr fontId="2" type="noConversion"/>
  </si>
  <si>
    <t>20C1803</t>
    <phoneticPr fontId="2" type="noConversion"/>
  </si>
  <si>
    <t>阿比多尔分子结构性质的密度泛函理论研究</t>
    <phoneticPr fontId="2" type="noConversion"/>
  </si>
  <si>
    <t>20C1804</t>
    <phoneticPr fontId="2" type="noConversion"/>
  </si>
  <si>
    <t>慢性缺血性心脏病基于ICF的互联网+社区康复服务体系构建研究</t>
    <phoneticPr fontId="2" type="noConversion"/>
  </si>
  <si>
    <t>20C1805</t>
    <phoneticPr fontId="2" type="noConversion"/>
  </si>
  <si>
    <t>亲密伴侣暴力筛查与临床干预的研究</t>
    <phoneticPr fontId="2" type="noConversion"/>
  </si>
  <si>
    <t>省教育厅</t>
    <phoneticPr fontId="2" type="noConversion"/>
  </si>
  <si>
    <t>20C1806</t>
    <phoneticPr fontId="2" type="noConversion"/>
  </si>
  <si>
    <t>基于“代谢-炎症-免疫”网络探讨揿针结合穴位贴敷治疗急性痛风性关节炎的作用研究</t>
    <phoneticPr fontId="2" type="noConversion"/>
  </si>
  <si>
    <t>20C1807</t>
    <phoneticPr fontId="2" type="noConversion"/>
  </si>
  <si>
    <t>高职高专医学生服务基层思想现状及对策研究</t>
    <phoneticPr fontId="2" type="noConversion"/>
  </si>
  <si>
    <t>CG-ZDJH2020014</t>
    <phoneticPr fontId="2" type="noConversion"/>
  </si>
  <si>
    <t>莲子中黄曲霉毒素检测技术研究</t>
  </si>
  <si>
    <t>市科技局</t>
    <phoneticPr fontId="2" type="noConversion"/>
  </si>
  <si>
    <t>CG-ZDJH2020015</t>
    <phoneticPr fontId="2" type="noConversion"/>
  </si>
  <si>
    <t>糖尿病患者药物素养及服药安全性的干预研究</t>
  </si>
  <si>
    <t>CG-ZDJH2020016</t>
    <phoneticPr fontId="2" type="noConversion"/>
  </si>
  <si>
    <t>人大脑皮质躯体感觉区锥体神经元形态发育的研究</t>
  </si>
  <si>
    <t>CG-ZDJH2020017</t>
    <phoneticPr fontId="2" type="noConversion"/>
  </si>
  <si>
    <t>“零零后”高职实习护生心理健康问题的调查与研究</t>
  </si>
  <si>
    <t>SF-ZDJH2020018</t>
    <phoneticPr fontId="2" type="noConversion"/>
  </si>
  <si>
    <t>“加味二仙汤”结合穴位注射对老年髋部骨折术后康复疗效观察</t>
    <phoneticPr fontId="2" type="noConversion"/>
  </si>
  <si>
    <t>2020XK015</t>
    <phoneticPr fontId="2" type="noConversion"/>
  </si>
  <si>
    <t>基于ICF的互联网+社区康复服务体系构建研究</t>
    <phoneticPr fontId="2" type="noConversion"/>
  </si>
  <si>
    <t>省残联</t>
    <phoneticPr fontId="2" type="noConversion"/>
  </si>
  <si>
    <t>宋志勇</t>
    <phoneticPr fontId="2" type="noConversion"/>
  </si>
  <si>
    <t>郭泽锋</t>
    <phoneticPr fontId="2" type="noConversion"/>
  </si>
  <si>
    <t>张诺</t>
    <phoneticPr fontId="2" type="noConversion"/>
  </si>
  <si>
    <t>刘佳</t>
    <phoneticPr fontId="2" type="noConversion"/>
  </si>
  <si>
    <t>穆亚敏</t>
    <phoneticPr fontId="2" type="noConversion"/>
  </si>
  <si>
    <t>唐海飞</t>
    <phoneticPr fontId="2" type="noConversion"/>
  </si>
  <si>
    <t>庄洪波</t>
    <phoneticPr fontId="2" type="noConversion"/>
  </si>
  <si>
    <t>陈月</t>
    <phoneticPr fontId="2" type="noConversion"/>
  </si>
  <si>
    <t>刘来</t>
    <phoneticPr fontId="2" type="noConversion"/>
  </si>
  <si>
    <t>林翠娟</t>
  </si>
  <si>
    <t>文旭东</t>
    <phoneticPr fontId="3" type="noConversion"/>
  </si>
  <si>
    <t>庄洪波</t>
    <phoneticPr fontId="2" type="noConversion"/>
  </si>
  <si>
    <t>省部级社科自筹</t>
    <phoneticPr fontId="2" type="noConversion"/>
  </si>
  <si>
    <t>省部级一般资助</t>
    <phoneticPr fontId="2" type="noConversion"/>
  </si>
  <si>
    <t>市厅级自科自筹</t>
    <phoneticPr fontId="2" type="noConversion"/>
  </si>
  <si>
    <t>市厅级社科自筹</t>
    <phoneticPr fontId="2" type="noConversion"/>
  </si>
  <si>
    <t>市厅级社科自筹</t>
    <phoneticPr fontId="2" type="noConversion"/>
  </si>
  <si>
    <t>市厅级重点资助</t>
    <phoneticPr fontId="2" type="noConversion"/>
  </si>
  <si>
    <t>ZRKX2020-01</t>
    <phoneticPr fontId="2" type="noConversion"/>
  </si>
  <si>
    <t>李君</t>
    <phoneticPr fontId="3" type="noConversion"/>
  </si>
  <si>
    <t>ZRKX2020-02</t>
  </si>
  <si>
    <t>陈丹</t>
    <phoneticPr fontId="3" type="noConversion"/>
  </si>
  <si>
    <t>ZRKX2020-03</t>
  </si>
  <si>
    <t>严利</t>
    <phoneticPr fontId="3" type="noConversion"/>
  </si>
  <si>
    <t>ZRKX2020-04</t>
  </si>
  <si>
    <t>廖欢</t>
    <phoneticPr fontId="3" type="noConversion"/>
  </si>
  <si>
    <t>ZRKX2020-05</t>
  </si>
  <si>
    <t>尹松</t>
    <phoneticPr fontId="3" type="noConversion"/>
  </si>
  <si>
    <t>ZRKX2020-06</t>
  </si>
  <si>
    <t>刘婷</t>
    <phoneticPr fontId="3" type="noConversion"/>
  </si>
  <si>
    <t>JYKX2020-01</t>
    <phoneticPr fontId="2" type="noConversion"/>
  </si>
  <si>
    <t>庄洪波</t>
    <phoneticPr fontId="3" type="noConversion"/>
  </si>
  <si>
    <t>JYKX2020-02</t>
  </si>
  <si>
    <t>李美琳</t>
    <phoneticPr fontId="3" type="noConversion"/>
  </si>
  <si>
    <t>JYKX2020-03</t>
  </si>
  <si>
    <t>成玉梅</t>
    <phoneticPr fontId="3" type="noConversion"/>
  </si>
  <si>
    <t>JYKX2020-04</t>
  </si>
  <si>
    <t>曹咏平</t>
    <phoneticPr fontId="3" type="noConversion"/>
  </si>
  <si>
    <t>JYKX2020-05</t>
  </si>
  <si>
    <t>谭旭妍</t>
    <phoneticPr fontId="3" type="noConversion"/>
  </si>
  <si>
    <t>JYKX2020-06</t>
  </si>
  <si>
    <t>刘于兰</t>
    <phoneticPr fontId="3" type="noConversion"/>
  </si>
  <si>
    <t>JYKX2020-07</t>
  </si>
  <si>
    <t>李娜</t>
    <phoneticPr fontId="3" type="noConversion"/>
  </si>
  <si>
    <t>JYKX2020-08</t>
  </si>
  <si>
    <t>刘小娟</t>
    <phoneticPr fontId="3" type="noConversion"/>
  </si>
  <si>
    <t>JYKX2020-09</t>
  </si>
  <si>
    <t>陈思</t>
    <phoneticPr fontId="3" type="noConversion"/>
  </si>
  <si>
    <t>JYKX2020-10</t>
  </si>
  <si>
    <t>贺惠</t>
    <phoneticPr fontId="3" type="noConversion"/>
  </si>
  <si>
    <t>JYKX2020-11</t>
  </si>
  <si>
    <t>刘来</t>
    <phoneticPr fontId="3" type="noConversion"/>
  </si>
  <si>
    <t>JYKX2020-12</t>
  </si>
  <si>
    <t>罗洁</t>
    <phoneticPr fontId="3" type="noConversion"/>
  </si>
  <si>
    <t>SZJY2020-01</t>
    <phoneticPr fontId="2" type="noConversion"/>
  </si>
  <si>
    <t>王吉伟</t>
    <phoneticPr fontId="3" type="noConversion"/>
  </si>
  <si>
    <t>SZJY2020-02</t>
  </si>
  <si>
    <t>袁贲</t>
    <phoneticPr fontId="3" type="noConversion"/>
  </si>
  <si>
    <t>SZJY2020-03</t>
  </si>
  <si>
    <t>陈华娟</t>
    <phoneticPr fontId="3" type="noConversion"/>
  </si>
  <si>
    <t>医技学院</t>
    <phoneticPr fontId="2" type="noConversion"/>
  </si>
  <si>
    <t>临床学院</t>
    <phoneticPr fontId="2" type="noConversion"/>
  </si>
  <si>
    <t>护理学院</t>
    <phoneticPr fontId="2" type="noConversion"/>
  </si>
  <si>
    <t>自然科学重点</t>
    <phoneticPr fontId="2" type="noConversion"/>
  </si>
  <si>
    <t>自然科学一般</t>
    <phoneticPr fontId="2" type="noConversion"/>
  </si>
  <si>
    <t>教育科学重点</t>
    <phoneticPr fontId="2" type="noConversion"/>
  </si>
  <si>
    <t>教育科学一般</t>
    <phoneticPr fontId="2" type="noConversion"/>
  </si>
  <si>
    <t>思政教育重点</t>
    <phoneticPr fontId="2" type="noConversion"/>
  </si>
  <si>
    <t>思政教育一般</t>
    <phoneticPr fontId="2" type="noConversion"/>
  </si>
  <si>
    <t>湘潭医卫职业技术学院</t>
    <phoneticPr fontId="2" type="noConversion"/>
  </si>
  <si>
    <t>20201866-8</t>
    <phoneticPr fontId="2" type="noConversion"/>
  </si>
  <si>
    <t>20201866-9</t>
  </si>
  <si>
    <t>20201866-10</t>
  </si>
  <si>
    <t>20201866-11</t>
  </si>
  <si>
    <t>20201866-12</t>
  </si>
  <si>
    <t>20201866-13</t>
  </si>
  <si>
    <t>20201866-14</t>
  </si>
  <si>
    <t>湘潭市基层卫生人才需求与临床医学专业人才培养模式改革研究</t>
    <phoneticPr fontId="2" type="noConversion"/>
  </si>
  <si>
    <t>郴州市基层卫生人才需求研究</t>
    <phoneticPr fontId="2" type="noConversion"/>
  </si>
  <si>
    <t>娄底市基层卫生人才需求研究</t>
    <phoneticPr fontId="2" type="noConversion"/>
  </si>
  <si>
    <t>湘西州基层卫生人才需求研究</t>
    <phoneticPr fontId="2" type="noConversion"/>
  </si>
  <si>
    <t>张家界市基层卫生人才需求研究</t>
    <phoneticPr fontId="2" type="noConversion"/>
  </si>
  <si>
    <t>长沙市基层卫生人才需求研究</t>
    <phoneticPr fontId="2" type="noConversion"/>
  </si>
  <si>
    <t>邵阳市基层卫生人才需求研究</t>
    <phoneticPr fontId="2" type="noConversion"/>
  </si>
  <si>
    <t>刘晖</t>
    <phoneticPr fontId="2" type="noConversion"/>
  </si>
  <si>
    <t>何文波</t>
    <phoneticPr fontId="2" type="noConversion"/>
  </si>
  <si>
    <t>陈罗湘</t>
    <phoneticPr fontId="2" type="noConversion"/>
  </si>
  <si>
    <t>刘来</t>
    <phoneticPr fontId="2" type="noConversion"/>
  </si>
  <si>
    <t>刘勇</t>
    <phoneticPr fontId="2" type="noConversion"/>
  </si>
  <si>
    <t>成强</t>
    <phoneticPr fontId="2" type="noConversion"/>
  </si>
  <si>
    <t>王吉伟</t>
    <phoneticPr fontId="2" type="noConversion"/>
  </si>
  <si>
    <t>省卫生健康委</t>
    <phoneticPr fontId="2" type="noConversion"/>
  </si>
  <si>
    <t>刘中华</t>
    <phoneticPr fontId="2" type="noConversion"/>
  </si>
  <si>
    <t>医疗设备与管理学院</t>
  </si>
  <si>
    <t>陈罗湘</t>
    <phoneticPr fontId="2" type="noConversion"/>
  </si>
  <si>
    <t>科研处（高教研究所）</t>
  </si>
  <si>
    <t>吴梅青</t>
    <phoneticPr fontId="2" type="noConversion"/>
  </si>
  <si>
    <t>医学技术学院</t>
  </si>
  <si>
    <t>王丽娟</t>
    <phoneticPr fontId="2" type="noConversion"/>
  </si>
  <si>
    <t>护理学院</t>
    <phoneticPr fontId="2" type="noConversion"/>
  </si>
  <si>
    <t>招生与就业指导处</t>
  </si>
  <si>
    <t>护理学院</t>
    <phoneticPr fontId="2" type="noConversion"/>
  </si>
  <si>
    <t>党政办公室</t>
  </si>
  <si>
    <t>医疗设备与管理学院</t>
    <phoneticPr fontId="2" type="noConversion"/>
  </si>
  <si>
    <t>图书馆</t>
  </si>
  <si>
    <t>郭泽锋</t>
    <phoneticPr fontId="2" type="noConversion"/>
  </si>
  <si>
    <t>学生工作处</t>
    <phoneticPr fontId="2" type="noConversion"/>
  </si>
  <si>
    <t>院部</t>
  </si>
  <si>
    <t>质量与效能管理考核办公室</t>
  </si>
  <si>
    <t>医学技术学院</t>
    <phoneticPr fontId="2" type="noConversion"/>
  </si>
  <si>
    <t>成人教育培训部</t>
    <phoneticPr fontId="2" type="noConversion"/>
  </si>
  <si>
    <t>临床学院</t>
    <phoneticPr fontId="2" type="noConversion"/>
  </si>
  <si>
    <t>刘佳</t>
    <phoneticPr fontId="2" type="noConversion"/>
  </si>
  <si>
    <t>公共（思想政治教育）课部</t>
  </si>
  <si>
    <t>朱松林</t>
    <phoneticPr fontId="2" type="noConversion"/>
  </si>
  <si>
    <t>ZJ-SF20181005</t>
    <phoneticPr fontId="2" type="noConversion"/>
  </si>
  <si>
    <t>养老机构的运营模式——以湘潭地区为例</t>
  </si>
  <si>
    <t>ZJ-SF20181008</t>
  </si>
  <si>
    <t>基于孝文化传播的嵌入式社区养老营销推广策略研究</t>
  </si>
  <si>
    <t>ZJ-SF20181009</t>
    <phoneticPr fontId="2" type="noConversion"/>
  </si>
  <si>
    <t>高职学生结核病知行信调查及健康教育模式研究</t>
  </si>
  <si>
    <t>ZDX-CG2019022</t>
    <phoneticPr fontId="2" type="noConversion"/>
  </si>
  <si>
    <t>“区块链+”高校智慧校园建设研究</t>
    <phoneticPr fontId="2" type="noConversion"/>
  </si>
  <si>
    <t>ZRKX2013-04</t>
  </si>
  <si>
    <t>妊娠期糖尿病的发病时间对妊娠结局的影响研究</t>
  </si>
  <si>
    <t>ZXSK201605</t>
    <phoneticPr fontId="2" type="noConversion"/>
  </si>
  <si>
    <t>转型时期专业教师可持续发展问题研究</t>
    <phoneticPr fontId="2" type="noConversion"/>
  </si>
  <si>
    <t>ZRKX2017-005</t>
  </si>
  <si>
    <t xml:space="preserve"> 下肢康复机器人交互控制研究</t>
  </si>
  <si>
    <t>SZJY2017-007</t>
    <phoneticPr fontId="2" type="noConversion"/>
  </si>
  <si>
    <t>提升高职学生党员素质长效机制研究</t>
    <phoneticPr fontId="2" type="noConversion"/>
  </si>
  <si>
    <t>ZRKX2018-003</t>
  </si>
  <si>
    <t>雷公藤甲素对肝癌细胞生长的影响及其机制研究</t>
  </si>
  <si>
    <t>ZRKX2018-005</t>
  </si>
  <si>
    <t>濒临枯竭加蓝他敏原料药黄花石蒜花最佳采收期及指纹图谱的研究</t>
  </si>
  <si>
    <t>JYKX2018-001</t>
  </si>
  <si>
    <t xml:space="preserve">高职护生死亡教育需求研究   </t>
  </si>
  <si>
    <t>JYKX2018-005</t>
    <phoneticPr fontId="2" type="noConversion"/>
  </si>
  <si>
    <t>基于现代学徒制的《老年护理》特色课程建设研究</t>
    <phoneticPr fontId="2" type="noConversion"/>
  </si>
  <si>
    <t>JYKX2018-004</t>
  </si>
  <si>
    <t>“双创”背景下高职医卫类学生创新创业教育与专业教育融合的途径研究</t>
  </si>
  <si>
    <t>JYKX2018-006</t>
  </si>
  <si>
    <t>校企合作口腔医学技术专业实训模块优化研究</t>
  </si>
  <si>
    <t>SZJY2019-1</t>
  </si>
  <si>
    <r>
      <t>互联网+护理人文育人模式的构建与实践</t>
    </r>
    <r>
      <rPr>
        <b/>
        <sz val="11"/>
        <color theme="1"/>
        <rFont val="宋体"/>
        <family val="3"/>
        <charset val="134"/>
        <scheme val="minor"/>
      </rPr>
      <t xml:space="preserve"> </t>
    </r>
  </si>
  <si>
    <t>JYKX2019-08</t>
  </si>
  <si>
    <t>高职计算机应用技术专业
教学方法改革的探讨</t>
    <phoneticPr fontId="2" type="noConversion"/>
  </si>
  <si>
    <t>JYKC2019-07</t>
  </si>
  <si>
    <t>基于超星学习通下高职课程混合式教学模式研究与实践</t>
  </si>
  <si>
    <t>SZJY2019-03</t>
  </si>
  <si>
    <t>高职大专校园文化活动对大学生理想信念引领的探究——以活动内容体系构建为例</t>
    <phoneticPr fontId="2" type="noConversion"/>
  </si>
  <si>
    <t>科技局一般</t>
  </si>
  <si>
    <t>校级重点</t>
  </si>
  <si>
    <t>校级一般</t>
  </si>
  <si>
    <t>何恒波</t>
    <phoneticPr fontId="2" type="noConversion"/>
  </si>
  <si>
    <t>银媛</t>
    <phoneticPr fontId="2" type="noConversion"/>
  </si>
  <si>
    <t>计划财务处</t>
  </si>
  <si>
    <t>张琼</t>
    <phoneticPr fontId="2" type="noConversion"/>
  </si>
  <si>
    <t>左剑斌</t>
    <phoneticPr fontId="2" type="noConversion"/>
  </si>
  <si>
    <t>张婵</t>
    <phoneticPr fontId="2" type="noConversion"/>
  </si>
  <si>
    <t>刘中华</t>
    <phoneticPr fontId="2" type="noConversion"/>
  </si>
  <si>
    <t>医学技术学院</t>
    <phoneticPr fontId="2" type="noConversion"/>
  </si>
  <si>
    <t>张诺</t>
    <phoneticPr fontId="2" type="noConversion"/>
  </si>
  <si>
    <t>王姣</t>
    <phoneticPr fontId="2" type="noConversion"/>
  </si>
  <si>
    <t>付雪连</t>
    <phoneticPr fontId="2" type="noConversion"/>
  </si>
  <si>
    <t>张晓念</t>
    <phoneticPr fontId="2" type="noConversion"/>
  </si>
  <si>
    <t>张晶晶</t>
    <phoneticPr fontId="2" type="noConversion"/>
  </si>
  <si>
    <t>临床学院</t>
    <phoneticPr fontId="2" type="noConversion"/>
  </si>
  <si>
    <t>李莉</t>
    <phoneticPr fontId="2" type="noConversion"/>
  </si>
  <si>
    <t>护理学院</t>
    <phoneticPr fontId="2" type="noConversion"/>
  </si>
  <si>
    <t>王尚荣</t>
    <phoneticPr fontId="2" type="noConversion"/>
  </si>
  <si>
    <t>周汨</t>
    <phoneticPr fontId="2" type="noConversion"/>
  </si>
  <si>
    <t>学生工作处</t>
    <phoneticPr fontId="2" type="noConversion"/>
  </si>
  <si>
    <t>合计：陆万肆仟元整（64000元）</t>
    <phoneticPr fontId="3" type="noConversion"/>
  </si>
  <si>
    <t>2020年度湘潭医卫职业技术学院科研团队绩效、奖励汇总表</t>
    <phoneticPr fontId="3" type="noConversion"/>
  </si>
  <si>
    <t>序号</t>
    <phoneticPr fontId="3" type="noConversion"/>
  </si>
  <si>
    <t>团队编号</t>
    <phoneticPr fontId="3" type="noConversion"/>
  </si>
  <si>
    <t>团队名称</t>
    <phoneticPr fontId="3" type="noConversion"/>
  </si>
  <si>
    <t>团队研究年限</t>
    <phoneticPr fontId="2" type="noConversion"/>
  </si>
  <si>
    <t>年度验收结果</t>
    <phoneticPr fontId="3" type="noConversion"/>
  </si>
  <si>
    <t>团队年度科研绩效（分）</t>
    <phoneticPr fontId="3" type="noConversion"/>
  </si>
  <si>
    <t>团队年度奖励金额（元）</t>
    <phoneticPr fontId="3" type="noConversion"/>
  </si>
  <si>
    <t>团队成员姓名</t>
    <phoneticPr fontId="3" type="noConversion"/>
  </si>
  <si>
    <t>工号</t>
    <phoneticPr fontId="2" type="noConversion"/>
  </si>
  <si>
    <t>部门</t>
    <phoneticPr fontId="3" type="noConversion"/>
  </si>
  <si>
    <t>年度科研绩效（分）</t>
    <phoneticPr fontId="3" type="noConversion"/>
  </si>
  <si>
    <t>年度奖励金额（元）</t>
    <phoneticPr fontId="3" type="noConversion"/>
  </si>
  <si>
    <t>1</t>
    <phoneticPr fontId="2" type="noConversion"/>
  </si>
  <si>
    <t>2015KYTD002</t>
    <phoneticPr fontId="2" type="noConversion"/>
  </si>
  <si>
    <t>护理延伸护理服务研究</t>
    <phoneticPr fontId="2" type="noConversion"/>
  </si>
  <si>
    <t>合格</t>
    <phoneticPr fontId="2" type="noConversion"/>
  </si>
  <si>
    <t>郭飏</t>
    <phoneticPr fontId="2" type="noConversion"/>
  </si>
  <si>
    <t>医管学院</t>
    <phoneticPr fontId="2" type="noConversion"/>
  </si>
  <si>
    <t>王丽娟</t>
    <phoneticPr fontId="2" type="noConversion"/>
  </si>
  <si>
    <t>何晓璐</t>
    <phoneticPr fontId="2" type="noConversion"/>
  </si>
  <si>
    <t>敖彩民</t>
    <phoneticPr fontId="2" type="noConversion"/>
  </si>
  <si>
    <t>临床学院</t>
    <phoneticPr fontId="2" type="noConversion"/>
  </si>
  <si>
    <t>刘鹏飞</t>
    <phoneticPr fontId="2" type="noConversion"/>
  </si>
  <si>
    <t>护理学院</t>
    <phoneticPr fontId="2" type="noConversion"/>
  </si>
  <si>
    <t>张雪</t>
    <phoneticPr fontId="2" type="noConversion"/>
  </si>
  <si>
    <t>2</t>
    <phoneticPr fontId="2" type="noConversion"/>
  </si>
  <si>
    <t>2015KYTD004</t>
    <phoneticPr fontId="2" type="noConversion"/>
  </si>
  <si>
    <t>药学创新团队</t>
    <phoneticPr fontId="2" type="noConversion"/>
  </si>
  <si>
    <t>五年</t>
    <phoneticPr fontId="2" type="noConversion"/>
  </si>
  <si>
    <t>医学技术学院</t>
    <phoneticPr fontId="2" type="noConversion"/>
  </si>
  <si>
    <t>李君</t>
    <phoneticPr fontId="2" type="noConversion"/>
  </si>
  <si>
    <t>陈丹</t>
    <phoneticPr fontId="2" type="noConversion"/>
  </si>
  <si>
    <t>曾春姣</t>
    <phoneticPr fontId="2" type="noConversion"/>
  </si>
  <si>
    <t>医学基础课部</t>
    <phoneticPr fontId="2" type="noConversion"/>
  </si>
  <si>
    <t>刘捷频</t>
    <phoneticPr fontId="2" type="noConversion"/>
  </si>
  <si>
    <t>罗亚</t>
    <phoneticPr fontId="2" type="noConversion"/>
  </si>
  <si>
    <t>行政</t>
    <phoneticPr fontId="2" type="noConversion"/>
  </si>
  <si>
    <t>3</t>
    <phoneticPr fontId="2" type="noConversion"/>
  </si>
  <si>
    <t>TD2016-01</t>
  </si>
  <si>
    <t>老年健康管理</t>
  </si>
  <si>
    <t>公共课部</t>
  </si>
  <si>
    <t>4</t>
    <phoneticPr fontId="2" type="noConversion"/>
  </si>
  <si>
    <t>急救医学与应用推广科研团队</t>
  </si>
  <si>
    <t>刘晖</t>
    <phoneticPr fontId="2" type="noConversion"/>
  </si>
  <si>
    <t>郭果毅</t>
  </si>
  <si>
    <t>5</t>
    <phoneticPr fontId="2" type="noConversion"/>
  </si>
  <si>
    <t>TD2017-03</t>
    <phoneticPr fontId="2" type="noConversion"/>
  </si>
  <si>
    <t>全民健康素养促进研究</t>
    <phoneticPr fontId="2" type="noConversion"/>
  </si>
  <si>
    <t>龚莎</t>
    <phoneticPr fontId="2" type="noConversion"/>
  </si>
  <si>
    <t>6</t>
    <phoneticPr fontId="2" type="noConversion"/>
  </si>
  <si>
    <t>TD2017-04</t>
    <phoneticPr fontId="2" type="noConversion"/>
  </si>
  <si>
    <t>高职医卫类大学生创新创业教育研究</t>
    <phoneticPr fontId="2" type="noConversion"/>
  </si>
  <si>
    <t>李建光</t>
    <phoneticPr fontId="2" type="noConversion"/>
  </si>
  <si>
    <t>院部</t>
    <phoneticPr fontId="2" type="noConversion"/>
  </si>
  <si>
    <t>何文波</t>
    <phoneticPr fontId="2" type="noConversion"/>
  </si>
  <si>
    <t>尹敏</t>
    <phoneticPr fontId="2" type="noConversion"/>
  </si>
  <si>
    <t>人事处</t>
    <phoneticPr fontId="2" type="noConversion"/>
  </si>
  <si>
    <t>陈美佳</t>
    <phoneticPr fontId="2" type="noConversion"/>
  </si>
  <si>
    <t>董姝</t>
    <phoneticPr fontId="2" type="noConversion"/>
  </si>
  <si>
    <t>公共课部</t>
    <phoneticPr fontId="2" type="noConversion"/>
  </si>
  <si>
    <t>陈礼仁</t>
    <phoneticPr fontId="2" type="noConversion"/>
  </si>
  <si>
    <t>团委</t>
    <phoneticPr fontId="2" type="noConversion"/>
  </si>
  <si>
    <t>7</t>
    <phoneticPr fontId="2" type="noConversion"/>
  </si>
  <si>
    <t>TD2018-01</t>
    <phoneticPr fontId="2" type="noConversion"/>
  </si>
  <si>
    <t>创伤外科科研团队</t>
    <phoneticPr fontId="2" type="noConversion"/>
  </si>
  <si>
    <t>文旭东</t>
    <phoneticPr fontId="2" type="noConversion"/>
  </si>
  <si>
    <t>附属医院</t>
    <phoneticPr fontId="2" type="noConversion"/>
  </si>
  <si>
    <t>8</t>
    <phoneticPr fontId="2" type="noConversion"/>
  </si>
  <si>
    <t>机构养老人群养老质量提升研究科研团队</t>
  </si>
  <si>
    <t>TD2018-03</t>
  </si>
  <si>
    <t>公共 思政课部</t>
    <phoneticPr fontId="2" type="noConversion"/>
  </si>
  <si>
    <t>医学基础课部</t>
    <phoneticPr fontId="2" type="noConversion"/>
  </si>
  <si>
    <t>医学技术学院</t>
    <phoneticPr fontId="2" type="noConversion"/>
  </si>
  <si>
    <t>龙婷婷</t>
  </si>
  <si>
    <t>2019湖南省年辅导员年度人物专项研究课题</t>
  </si>
  <si>
    <t>湖南省高校思想政治工作精品项目</t>
  </si>
  <si>
    <t>19FDY23</t>
  </si>
  <si>
    <t>20JP091</t>
    <phoneticPr fontId="3" type="noConversion"/>
  </si>
  <si>
    <t>科研处</t>
    <phoneticPr fontId="2" type="noConversion"/>
  </si>
  <si>
    <t>XSKY2020A-01</t>
  </si>
  <si>
    <t>XSKY2020A-02</t>
  </si>
  <si>
    <t>XSKY2020A-03</t>
  </si>
  <si>
    <t>XSKY2020A-04</t>
  </si>
  <si>
    <t>XSKY2020A-05</t>
  </si>
  <si>
    <t>XSKY2020A-06</t>
  </si>
  <si>
    <t>XSKY2020A-07</t>
  </si>
  <si>
    <t>XSKY2020B-01</t>
  </si>
  <si>
    <t>XSKY2020B-02</t>
  </si>
  <si>
    <t>XSKY2020B-03</t>
  </si>
  <si>
    <t>XSKY2020B-04</t>
  </si>
  <si>
    <t>XSKY2020B-05</t>
  </si>
  <si>
    <t>XSKY2020B-06</t>
  </si>
  <si>
    <t>XSKY2020B-07</t>
  </si>
  <si>
    <t>XSKY2020B-08</t>
  </si>
  <si>
    <t>XSKY2020B-09</t>
  </si>
  <si>
    <t>基于康复治疗床的足底压力靴传感系统研究</t>
    <phoneticPr fontId="2" type="noConversion"/>
  </si>
  <si>
    <t>湘潭综合性医院延伸护理服务开展现状调查分析</t>
    <phoneticPr fontId="2" type="noConversion"/>
  </si>
  <si>
    <t>高职护生实习前职业防护认知情况调查研究</t>
    <phoneticPr fontId="2" type="noConversion"/>
  </si>
  <si>
    <t>在校大学生碎片化时间管理现状及引导策略研究</t>
    <phoneticPr fontId="2" type="noConversion"/>
  </si>
  <si>
    <t>关于脑卒中一级预防的健康教育宣传的社会调研</t>
    <phoneticPr fontId="2" type="noConversion"/>
  </si>
  <si>
    <t>A重点</t>
  </si>
  <si>
    <t>A一般</t>
  </si>
  <si>
    <t>B重点</t>
  </si>
  <si>
    <t>B一般</t>
  </si>
  <si>
    <t>医学技术学院</t>
    <phoneticPr fontId="2" type="noConversion"/>
  </si>
  <si>
    <t>护理学院</t>
    <phoneticPr fontId="2" type="noConversion"/>
  </si>
  <si>
    <t>蒋求生</t>
    <phoneticPr fontId="3" type="noConversion"/>
  </si>
  <si>
    <t>黄冬来</t>
    <phoneticPr fontId="3" type="noConversion"/>
  </si>
  <si>
    <t>刘中华</t>
    <phoneticPr fontId="3" type="noConversion"/>
  </si>
  <si>
    <t>刘中华</t>
    <phoneticPr fontId="3" type="noConversion"/>
  </si>
  <si>
    <t>蒋求生</t>
    <phoneticPr fontId="3" type="noConversion"/>
  </si>
  <si>
    <t>肖云波</t>
    <phoneticPr fontId="3" type="noConversion"/>
  </si>
  <si>
    <t>李君</t>
    <phoneticPr fontId="3" type="noConversion"/>
  </si>
  <si>
    <t>王丽娟</t>
    <phoneticPr fontId="3" type="noConversion"/>
  </si>
  <si>
    <t>刘丽琼</t>
    <phoneticPr fontId="3" type="noConversion"/>
  </si>
  <si>
    <t>刘婷</t>
    <phoneticPr fontId="3" type="noConversion"/>
  </si>
  <si>
    <t>叶蕾</t>
    <phoneticPr fontId="3" type="noConversion"/>
  </si>
  <si>
    <t>穆亚敏</t>
    <phoneticPr fontId="3" type="noConversion"/>
  </si>
  <si>
    <t>周汨</t>
    <phoneticPr fontId="3" type="noConversion"/>
  </si>
  <si>
    <t>刘小娟</t>
    <phoneticPr fontId="3" type="noConversion"/>
  </si>
  <si>
    <t>党委组宣部</t>
    <phoneticPr fontId="2" type="noConversion"/>
  </si>
  <si>
    <t>附属医院</t>
    <phoneticPr fontId="2" type="noConversion"/>
  </si>
  <si>
    <t>省教工委</t>
    <phoneticPr fontId="2" type="noConversion"/>
  </si>
  <si>
    <t>省教育厅</t>
    <phoneticPr fontId="2" type="noConversion"/>
  </si>
  <si>
    <t>“互联网+”背景下高职学生自主学习能力培养与研究</t>
    <phoneticPr fontId="2" type="noConversion"/>
  </si>
  <si>
    <t>新冠肺炎疫情后高职护生生命教育研究</t>
    <phoneticPr fontId="2" type="noConversion"/>
  </si>
  <si>
    <t>口腔正畸治疗对不同年龄段人群生活质量影响的调查研究</t>
    <phoneticPr fontId="2" type="noConversion"/>
  </si>
  <si>
    <t>新冠肺炎疫情后高职护生职业认同现状的横断面调查</t>
    <phoneticPr fontId="2" type="noConversion"/>
  </si>
  <si>
    <t>我校大学生心理求助状况调查及对策研究</t>
    <phoneticPr fontId="2" type="noConversion"/>
  </si>
  <si>
    <t>中药鸭公树子中挥发油的制备及体外抗HP感染研究</t>
    <phoneticPr fontId="2" type="noConversion"/>
  </si>
  <si>
    <t>基于web的老年健康评估系统的方案设计</t>
    <phoneticPr fontId="2" type="noConversion"/>
  </si>
  <si>
    <t>基于康复治疗床的表面肌电信号传感系统研究</t>
    <phoneticPr fontId="2" type="noConversion"/>
  </si>
  <si>
    <t>“注净”双零瓶</t>
    <phoneticPr fontId="2" type="noConversion"/>
  </si>
  <si>
    <t xml:space="preserve">幼儿X线胸片检查辅助设备 </t>
    <phoneticPr fontId="2" type="noConversion"/>
  </si>
  <si>
    <t xml:space="preserve">“康复无忧”多功能身体机能康复装置   </t>
    <phoneticPr fontId="2" type="noConversion"/>
  </si>
  <si>
    <t>基于抗“疫”教育题材的医学生思想政治教育研究</t>
    <phoneticPr fontId="2" type="noConversion"/>
  </si>
  <si>
    <t>高校公共音乐教育对大学生思想政治教育的促进作用研究</t>
    <phoneticPr fontId="2" type="noConversion"/>
  </si>
  <si>
    <t>高职院校榜样教育模式研究</t>
    <phoneticPr fontId="2" type="noConversion"/>
  </si>
  <si>
    <t>基于技能抽考的高职院校助产专业技能在线开放课程建设与应用</t>
    <phoneticPr fontId="2" type="noConversion"/>
  </si>
  <si>
    <t>萨提亚模式下乡村医生本土化人才培养学生教育管理研究</t>
    <phoneticPr fontId="2" type="noConversion"/>
  </si>
  <si>
    <t>“检验助理”教学模式在微生物学检验实训教学中的研究</t>
    <phoneticPr fontId="2" type="noConversion"/>
  </si>
  <si>
    <t>《无机及分析化学》混合式教学中课程思政融入路径的探究</t>
    <phoneticPr fontId="2" type="noConversion"/>
  </si>
  <si>
    <t>康复治疗技术专业资源共享型实践教学基地建设的研究</t>
    <phoneticPr fontId="2" type="noConversion"/>
  </si>
  <si>
    <t>高职院校口腔医学技术专业“工学交替”教学模式的研究</t>
    <phoneticPr fontId="2" type="noConversion"/>
  </si>
  <si>
    <t>高职院校设置口腔护理专业必要性研究</t>
    <phoneticPr fontId="2" type="noConversion"/>
  </si>
  <si>
    <t>基于学习通平台的线上线下混合式教学模式对高职护生自主学习能力及自我效能感的影响研究</t>
    <phoneticPr fontId="2" type="noConversion"/>
  </si>
  <si>
    <t>后疫情时期高职院校毕业生就业竞争力提升对策研究</t>
    <phoneticPr fontId="2" type="noConversion"/>
  </si>
  <si>
    <t>易班对高职学生健康素养提升的干预性研究</t>
    <phoneticPr fontId="2" type="noConversion"/>
  </si>
  <si>
    <t>老年保健与管理专业学生职业素养的现状与影响因素</t>
    <phoneticPr fontId="2" type="noConversion"/>
  </si>
  <si>
    <t>康复护理专业方向康复课程工作手册式教材并配套线上资源开发研究实践</t>
    <phoneticPr fontId="2" type="noConversion"/>
  </si>
  <si>
    <t>中药鸭公树子抗炎镇痛活性部位筛选及其指纹图谱研究</t>
    <phoneticPr fontId="2" type="noConversion"/>
  </si>
  <si>
    <t>陈皮霉变过程中内在物质和外源性物质的变化规律的研究</t>
    <phoneticPr fontId="2" type="noConversion"/>
  </si>
  <si>
    <t>丁苯酞对PC12细胞缺血再灌注损伤后高尔基体形态及细胞凋亡的影响</t>
    <phoneticPr fontId="2" type="noConversion"/>
  </si>
  <si>
    <t>多功能水性温敏聚氨酯整理剂的合成及在医用防护服上的应用</t>
    <phoneticPr fontId="2" type="noConversion"/>
  </si>
  <si>
    <t>基于网络药理学研究中医扶正治肺癌的作用机制</t>
    <phoneticPr fontId="2" type="noConversion"/>
  </si>
  <si>
    <t>乳腺癌HER-2基因扩增状态及其与临床病理关系的研究</t>
    <phoneticPr fontId="2" type="noConversion"/>
  </si>
  <si>
    <t>湖南加力电力监理咨询有限公司网站维护服务</t>
    <phoneticPr fontId="2" type="noConversion"/>
  </si>
  <si>
    <t>肖云波</t>
    <phoneticPr fontId="2" type="noConversion"/>
  </si>
  <si>
    <t>横向到账5000元</t>
    <phoneticPr fontId="2" type="noConversion"/>
  </si>
  <si>
    <t>横向到账3000元</t>
    <phoneticPr fontId="2" type="noConversion"/>
  </si>
  <si>
    <t>罗晓红</t>
    <phoneticPr fontId="2" type="noConversion"/>
  </si>
  <si>
    <t>湖南加力电力监理咨询有限公司</t>
    <phoneticPr fontId="2" type="noConversion"/>
  </si>
  <si>
    <t>2020-H-01</t>
    <phoneticPr fontId="2" type="noConversion"/>
  </si>
  <si>
    <t>新媒体环境中高职院校图书馆阅读推广模式创新研究</t>
    <phoneticPr fontId="2" type="noConversion"/>
  </si>
  <si>
    <t>武汉职业技术学院</t>
    <phoneticPr fontId="2" type="noConversion"/>
  </si>
  <si>
    <t>市厅级研建项目</t>
    <phoneticPr fontId="2" type="noConversion"/>
  </si>
  <si>
    <t>医疗设备与管理学院</t>
    <phoneticPr fontId="2" type="noConversion"/>
  </si>
  <si>
    <t>图书馆</t>
    <phoneticPr fontId="2" type="noConversion"/>
  </si>
  <si>
    <t>“湘莲”质量控制关键技术和质量标准提升研究</t>
    <phoneticPr fontId="2" type="noConversion"/>
  </si>
  <si>
    <t>2020-H-02</t>
    <phoneticPr fontId="2" type="noConversion"/>
  </si>
  <si>
    <t xml:space="preserve">王晓琳  </t>
    <phoneticPr fontId="3" type="noConversion"/>
  </si>
  <si>
    <t>郭果毅</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</si>
</sst>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25">
    <font>
      <sz val="11"/>
      <color theme="1"/>
      <name val="宋体"/>
      <family val="2"/>
      <scheme val="minor"/>
    </font>
    <font>
      <b/>
      <sz val="22"/>
      <name val="楷体"/>
      <family val="3"/>
      <charset val="134"/>
    </font>
    <font>
      <sz val="9"/>
      <name val="宋体"/>
      <family val="3"/>
      <charset val="134"/>
      <scheme val="minor"/>
    </font>
    <font>
      <sz val="9"/>
      <name val="宋体"/>
      <family val="3"/>
      <charset val="134"/>
    </font>
    <font>
      <sz val="11"/>
      <color theme="1"/>
      <name val="楷体"/>
      <family val="3"/>
      <charset val="134"/>
    </font>
    <font>
      <b/>
      <sz val="12"/>
      <color theme="1"/>
      <name val="楷体"/>
      <family val="3"/>
      <charset val="134"/>
    </font>
    <font>
      <sz val="12"/>
      <name val="楷体"/>
      <family val="3"/>
      <charset val="134"/>
    </font>
    <font>
      <sz val="11"/>
      <name val="楷体"/>
      <family val="3"/>
      <charset val="134"/>
    </font>
    <font>
      <b/>
      <sz val="11"/>
      <name val="楷体"/>
      <family val="3"/>
      <charset val="134"/>
    </font>
    <font>
      <b/>
      <sz val="12"/>
      <name val="宋体"/>
      <family val="3"/>
      <charset val="134"/>
    </font>
    <font>
      <sz val="11"/>
      <color theme="1"/>
      <name val="宋体"/>
      <family val="3"/>
      <charset val="134"/>
      <scheme val="minor"/>
    </font>
    <font>
      <sz val="11"/>
      <color theme="1"/>
      <name val="宋体"/>
      <family val="3"/>
      <charset val="134"/>
    </font>
    <font>
      <sz val="11"/>
      <name val="宋体"/>
      <family val="3"/>
      <charset val="134"/>
    </font>
    <font>
      <sz val="11"/>
      <name val="宋体"/>
      <family val="3"/>
      <charset val="134"/>
      <scheme val="minor"/>
    </font>
    <font>
      <sz val="11"/>
      <color rgb="FFFF0000"/>
      <name val="宋体"/>
      <family val="3"/>
      <charset val="134"/>
    </font>
    <font>
      <sz val="10"/>
      <name val="Arial"/>
      <family val="2"/>
    </font>
    <font>
      <sz val="11"/>
      <color rgb="FF000000"/>
      <name val="宋体"/>
      <family val="3"/>
      <charset val="134"/>
    </font>
    <font>
      <sz val="11"/>
      <color theme="1"/>
      <name val="仿宋"/>
      <family val="3"/>
      <charset val="134"/>
    </font>
    <font>
      <b/>
      <sz val="11"/>
      <color theme="1"/>
      <name val="宋体"/>
      <family val="3"/>
      <charset val="134"/>
      <scheme val="minor"/>
    </font>
    <font>
      <b/>
      <sz val="12"/>
      <name val="楷体"/>
      <family val="3"/>
      <charset val="134"/>
    </font>
    <font>
      <b/>
      <sz val="10"/>
      <name val="楷体"/>
      <family val="3"/>
      <charset val="134"/>
    </font>
    <font>
      <b/>
      <sz val="11"/>
      <color theme="1"/>
      <name val="楷体"/>
      <family val="3"/>
      <charset val="134"/>
    </font>
    <font>
      <b/>
      <sz val="12"/>
      <color theme="1"/>
      <name val="宋体"/>
      <family val="3"/>
      <charset val="134"/>
    </font>
    <font>
      <b/>
      <sz val="9"/>
      <name val="楷体"/>
      <family val="3"/>
      <charset val="134"/>
    </font>
    <font>
      <sz val="10.5"/>
      <name val="楷体"/>
      <family val="3"/>
      <charset val="134"/>
    </font>
  </fonts>
  <fills count="3">
    <fill>
      <patternFill patternType="none"/>
    </fill>
    <fill>
      <patternFill patternType="gray125"/>
    </fill>
    <fill>
      <patternFill patternType="solid">
        <fgColor theme="0"/>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right style="thin">
        <color indexed="64"/>
      </right>
      <top style="thin">
        <color indexed="64"/>
      </top>
      <bottom/>
      <diagonal/>
    </border>
    <border>
      <left style="thin">
        <color auto="1"/>
      </left>
      <right style="thin">
        <color auto="1"/>
      </right>
      <top style="thin">
        <color auto="1"/>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8"/>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8"/>
      </left>
      <right style="thin">
        <color indexed="64"/>
      </right>
      <top/>
      <bottom style="thin">
        <color indexed="64"/>
      </bottom>
      <diagonal/>
    </border>
    <border>
      <left style="thin">
        <color indexed="8"/>
      </left>
      <right style="thin">
        <color indexed="64"/>
      </right>
      <top/>
      <bottom style="thin">
        <color indexed="8"/>
      </bottom>
      <diagonal/>
    </border>
    <border>
      <left/>
      <right style="thin">
        <color indexed="8"/>
      </right>
      <top style="thin">
        <color indexed="8"/>
      </top>
      <bottom style="thin">
        <color indexed="64"/>
      </bottom>
      <diagonal/>
    </border>
    <border>
      <left/>
      <right style="thin">
        <color indexed="8"/>
      </right>
      <top/>
      <bottom style="thin">
        <color indexed="64"/>
      </bottom>
      <diagonal/>
    </border>
    <border>
      <left/>
      <right style="thin">
        <color indexed="8"/>
      </right>
      <top/>
      <bottom style="thin">
        <color indexed="8"/>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5">
    <xf numFmtId="0" fontId="0"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cellStyleXfs>
  <cellXfs count="166">
    <xf numFmtId="0" fontId="0" fillId="0" borderId="0" xfId="0"/>
    <xf numFmtId="0" fontId="4" fillId="0" borderId="0" xfId="0" applyFont="1"/>
    <xf numFmtId="49" fontId="5" fillId="0" borderId="2" xfId="0" applyNumberFormat="1" applyFont="1" applyBorder="1" applyAlignment="1">
      <alignment horizontal="center" vertical="center" wrapText="1" shrinkToFit="1"/>
    </xf>
    <xf numFmtId="0" fontId="4" fillId="0" borderId="2" xfId="0" applyFont="1" applyBorder="1" applyAlignment="1">
      <alignment horizontal="center" vertical="center" shrinkToFit="1"/>
    </xf>
    <xf numFmtId="0" fontId="7" fillId="0" borderId="2" xfId="0" applyFont="1" applyBorder="1" applyAlignment="1">
      <alignment horizontal="center" vertical="center" shrinkToFit="1"/>
    </xf>
    <xf numFmtId="0" fontId="4" fillId="0" borderId="0" xfId="0"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center"/>
    </xf>
    <xf numFmtId="0" fontId="4" fillId="0" borderId="0" xfId="0" applyFont="1" applyAlignment="1">
      <alignment horizontal="center" vertical="center" shrinkToFit="1"/>
    </xf>
    <xf numFmtId="0" fontId="4" fillId="0" borderId="0" xfId="0" applyFont="1" applyAlignment="1">
      <alignment horizontal="center" shrinkToFit="1"/>
    </xf>
    <xf numFmtId="0" fontId="0" fillId="0" borderId="0" xfId="0" applyBorder="1" applyAlignment="1"/>
    <xf numFmtId="0" fontId="0" fillId="0" borderId="0" xfId="0" applyAlignment="1"/>
    <xf numFmtId="0" fontId="8" fillId="0" borderId="2" xfId="0" applyFont="1" applyBorder="1" applyAlignment="1">
      <alignment horizontal="center" vertical="center" shrinkToFit="1"/>
    </xf>
    <xf numFmtId="0" fontId="8" fillId="0" borderId="2" xfId="0" applyFont="1" applyBorder="1" applyAlignment="1">
      <alignment horizontal="center" vertical="center" wrapText="1" shrinkToFit="1"/>
    </xf>
    <xf numFmtId="0" fontId="9" fillId="0" borderId="0" xfId="0" applyFont="1" applyBorder="1" applyAlignment="1"/>
    <xf numFmtId="0" fontId="9" fillId="0" borderId="0" xfId="0" applyFont="1" applyAlignment="1"/>
    <xf numFmtId="0" fontId="0" fillId="0" borderId="0" xfId="0" applyBorder="1" applyAlignment="1">
      <alignment horizontal="center" vertical="center"/>
    </xf>
    <xf numFmtId="0" fontId="6" fillId="0" borderId="0" xfId="0" applyFont="1" applyAlignment="1"/>
    <xf numFmtId="0" fontId="6" fillId="0" borderId="0" xfId="0" applyFont="1" applyAlignment="1">
      <alignment shrinkToFit="1"/>
    </xf>
    <xf numFmtId="0" fontId="6" fillId="0" borderId="0" xfId="0" applyFont="1" applyAlignment="1">
      <alignment horizontal="left"/>
    </xf>
    <xf numFmtId="0" fontId="6" fillId="0" borderId="12" xfId="0" applyFont="1" applyBorder="1" applyAlignment="1">
      <alignment vertical="center"/>
    </xf>
    <xf numFmtId="0" fontId="6" fillId="0" borderId="0" xfId="0" applyFont="1" applyAlignment="1">
      <alignment vertical="center"/>
    </xf>
    <xf numFmtId="0" fontId="0" fillId="0" borderId="0" xfId="0" applyAlignment="1">
      <alignment shrinkToFit="1"/>
    </xf>
    <xf numFmtId="0" fontId="0" fillId="0" borderId="0" xfId="0" applyAlignment="1">
      <alignment horizontal="left"/>
    </xf>
    <xf numFmtId="0" fontId="11" fillId="0" borderId="2"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2" xfId="0" applyFont="1" applyBorder="1" applyAlignment="1">
      <alignment horizontal="left" vertical="center" shrinkToFit="1"/>
    </xf>
    <xf numFmtId="0" fontId="11" fillId="0" borderId="2" xfId="0" applyFont="1" applyBorder="1" applyAlignment="1">
      <alignment horizontal="left" vertical="center" shrinkToFit="1"/>
    </xf>
    <xf numFmtId="0" fontId="13" fillId="0" borderId="2" xfId="0" applyFont="1" applyFill="1" applyBorder="1" applyAlignment="1">
      <alignment horizontal="left" vertical="center" shrinkToFit="1"/>
    </xf>
    <xf numFmtId="0" fontId="11" fillId="0" borderId="4" xfId="0" applyFont="1" applyBorder="1" applyAlignment="1">
      <alignment horizontal="center" vertical="center" shrinkToFit="1"/>
    </xf>
    <xf numFmtId="0" fontId="11" fillId="0" borderId="6" xfId="0" applyFont="1" applyBorder="1" applyAlignment="1">
      <alignment horizontal="left" vertical="center" shrinkToFit="1"/>
    </xf>
    <xf numFmtId="0" fontId="11" fillId="0" borderId="9" xfId="0" applyFont="1" applyBorder="1" applyAlignment="1">
      <alignment horizontal="left" vertical="center" shrinkToFit="1"/>
    </xf>
    <xf numFmtId="0" fontId="11" fillId="0" borderId="14" xfId="0" applyFont="1" applyBorder="1" applyAlignment="1">
      <alignment horizontal="center" vertical="center" shrinkToFit="1"/>
    </xf>
    <xf numFmtId="0" fontId="11" fillId="0" borderId="6"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6" xfId="0" applyFont="1" applyBorder="1" applyAlignment="1">
      <alignment horizontal="center" vertical="center" wrapText="1"/>
    </xf>
    <xf numFmtId="0" fontId="16" fillId="0" borderId="7" xfId="0" applyFont="1" applyBorder="1" applyAlignment="1">
      <alignment horizontal="center" vertical="center" wrapText="1"/>
    </xf>
    <xf numFmtId="0" fontId="11" fillId="0" borderId="2" xfId="0" applyFont="1" applyBorder="1" applyAlignment="1">
      <alignment horizontal="center" vertical="center" wrapText="1"/>
    </xf>
    <xf numFmtId="49" fontId="17" fillId="0" borderId="2" xfId="0" applyNumberFormat="1" applyFont="1" applyFill="1" applyBorder="1" applyAlignment="1">
      <alignment horizontal="center" vertical="center" wrapText="1"/>
    </xf>
    <xf numFmtId="0" fontId="17" fillId="0" borderId="2" xfId="0" applyNumberFormat="1" applyFont="1" applyFill="1" applyBorder="1" applyAlignment="1">
      <alignment horizontal="center" vertical="center" wrapText="1"/>
    </xf>
    <xf numFmtId="0" fontId="13" fillId="0" borderId="2" xfId="0" applyFont="1" applyBorder="1" applyAlignment="1">
      <alignment horizontal="left" vertical="center" shrinkToFit="1"/>
    </xf>
    <xf numFmtId="0" fontId="13" fillId="0" borderId="2" xfId="0" applyFont="1" applyBorder="1" applyAlignment="1">
      <alignment horizontal="center" vertical="center" shrinkToFit="1"/>
    </xf>
    <xf numFmtId="0" fontId="13" fillId="0" borderId="2" xfId="0" applyFont="1" applyFill="1" applyBorder="1" applyAlignment="1">
      <alignment horizontal="center" vertical="center" shrinkToFit="1"/>
    </xf>
    <xf numFmtId="0" fontId="10" fillId="0" borderId="2" xfId="0" applyFont="1" applyBorder="1" applyAlignment="1">
      <alignment horizontal="left" vertical="center" shrinkToFit="1"/>
    </xf>
    <xf numFmtId="0" fontId="10" fillId="0" borderId="2" xfId="0" applyFont="1" applyBorder="1" applyAlignment="1">
      <alignment horizontal="center" vertical="center" shrinkToFit="1"/>
    </xf>
    <xf numFmtId="0" fontId="10" fillId="0" borderId="2" xfId="0" applyFont="1" applyBorder="1" applyAlignment="1">
      <alignment horizontal="left" vertical="center"/>
    </xf>
    <xf numFmtId="0" fontId="10" fillId="0" borderId="2" xfId="0" applyFont="1" applyBorder="1" applyAlignment="1">
      <alignment horizontal="center" vertical="center"/>
    </xf>
    <xf numFmtId="0" fontId="10" fillId="0" borderId="0" xfId="0" applyFont="1" applyAlignment="1">
      <alignment horizontal="left" vertical="center"/>
    </xf>
    <xf numFmtId="0" fontId="10" fillId="0" borderId="2" xfId="0" applyFont="1" applyFill="1" applyBorder="1" applyAlignment="1">
      <alignment horizontal="center" vertical="center" shrinkToFit="1"/>
    </xf>
    <xf numFmtId="49" fontId="19" fillId="0" borderId="2" xfId="0" applyNumberFormat="1" applyFont="1" applyBorder="1" applyAlignment="1">
      <alignment horizontal="center" vertical="center" wrapText="1" shrinkToFit="1"/>
    </xf>
    <xf numFmtId="49" fontId="20" fillId="0" borderId="2" xfId="0" applyNumberFormat="1" applyFont="1" applyBorder="1" applyAlignment="1">
      <alignment horizontal="center" vertical="center" wrapText="1" shrinkToFit="1"/>
    </xf>
    <xf numFmtId="49" fontId="19" fillId="0" borderId="3" xfId="0" applyNumberFormat="1" applyFont="1" applyBorder="1" applyAlignment="1">
      <alignment horizontal="center" vertical="center" wrapText="1" shrinkToFit="1"/>
    </xf>
    <xf numFmtId="49" fontId="19" fillId="0" borderId="2" xfId="0" applyNumberFormat="1" applyFont="1" applyBorder="1" applyAlignment="1">
      <alignment horizontal="center" vertical="center" shrinkToFit="1"/>
    </xf>
    <xf numFmtId="176" fontId="19" fillId="0" borderId="2" xfId="0" applyNumberFormat="1" applyFont="1" applyBorder="1" applyAlignment="1">
      <alignment horizontal="center" vertical="center" wrapText="1" shrinkToFit="1"/>
    </xf>
    <xf numFmtId="0" fontId="6" fillId="0" borderId="2" xfId="0" applyFont="1" applyFill="1" applyBorder="1" applyAlignment="1">
      <alignment horizontal="center" vertical="center" shrinkToFit="1"/>
    </xf>
    <xf numFmtId="0" fontId="7" fillId="0" borderId="2" xfId="0" applyNumberFormat="1" applyFont="1" applyFill="1" applyBorder="1" applyAlignment="1">
      <alignment horizontal="center" vertical="center" wrapText="1" shrinkToFit="1"/>
    </xf>
    <xf numFmtId="0" fontId="7" fillId="0" borderId="2" xfId="0" quotePrefix="1" applyNumberFormat="1" applyFont="1" applyFill="1" applyBorder="1" applyAlignment="1">
      <alignment horizontal="center" vertical="center" wrapText="1"/>
    </xf>
    <xf numFmtId="0" fontId="7" fillId="0" borderId="2" xfId="0" quotePrefix="1" applyFont="1" applyFill="1" applyBorder="1" applyAlignment="1">
      <alignment horizontal="center" vertical="center"/>
    </xf>
    <xf numFmtId="0" fontId="6" fillId="0" borderId="2" xfId="0" applyFont="1" applyFill="1" applyBorder="1" applyAlignment="1">
      <alignment horizontal="left" vertical="center" wrapText="1"/>
    </xf>
    <xf numFmtId="0" fontId="6" fillId="0" borderId="2" xfId="0" applyFont="1" applyFill="1" applyBorder="1" applyAlignment="1">
      <alignment horizontal="left" wrapText="1"/>
    </xf>
    <xf numFmtId="0" fontId="6" fillId="0" borderId="2" xfId="0" applyFont="1" applyFill="1" applyBorder="1" applyAlignment="1">
      <alignment horizontal="left" shrinkToFit="1"/>
    </xf>
    <xf numFmtId="0" fontId="6" fillId="0" borderId="2" xfId="0" applyFont="1" applyFill="1" applyBorder="1" applyAlignment="1">
      <alignment horizontal="left"/>
    </xf>
    <xf numFmtId="49" fontId="11" fillId="0" borderId="2" xfId="0" applyNumberFormat="1" applyFont="1" applyFill="1" applyBorder="1" applyAlignment="1">
      <alignment horizontal="center" vertical="center" wrapText="1"/>
    </xf>
    <xf numFmtId="0" fontId="11" fillId="0" borderId="0" xfId="0" applyFont="1" applyAlignment="1">
      <alignment horizontal="center" vertical="center"/>
    </xf>
    <xf numFmtId="0" fontId="12" fillId="0" borderId="2" xfId="0" applyFont="1" applyBorder="1" applyAlignment="1">
      <alignment horizontal="center" vertical="center"/>
    </xf>
    <xf numFmtId="0" fontId="14" fillId="0" borderId="0" xfId="0" applyFont="1" applyAlignment="1">
      <alignment horizontal="center" vertical="center"/>
    </xf>
    <xf numFmtId="0" fontId="11" fillId="0" borderId="2" xfId="0" applyFont="1" applyBorder="1" applyAlignment="1">
      <alignment vertical="center"/>
    </xf>
    <xf numFmtId="0" fontId="12" fillId="0" borderId="2" xfId="0" applyFont="1" applyFill="1" applyBorder="1" applyAlignment="1">
      <alignment horizontal="left" vertical="center" shrinkToFit="1"/>
    </xf>
    <xf numFmtId="0" fontId="12" fillId="0" borderId="2" xfId="0" applyFont="1" applyFill="1" applyBorder="1" applyAlignment="1">
      <alignment horizontal="center" vertical="center"/>
    </xf>
    <xf numFmtId="0" fontId="11" fillId="0" borderId="2" xfId="0" applyFont="1" applyBorder="1" applyAlignment="1">
      <alignment horizontal="center" vertical="center"/>
    </xf>
    <xf numFmtId="49" fontId="11" fillId="0" borderId="5" xfId="0" applyNumberFormat="1" applyFont="1" applyFill="1" applyBorder="1" applyAlignment="1">
      <alignment horizontal="center" vertical="center" wrapText="1"/>
    </xf>
    <xf numFmtId="0" fontId="11" fillId="0" borderId="4" xfId="0" applyFont="1" applyBorder="1" applyAlignment="1">
      <alignment horizontal="center" vertical="center"/>
    </xf>
    <xf numFmtId="0" fontId="11" fillId="0" borderId="4" xfId="0" applyFont="1" applyBorder="1" applyAlignment="1">
      <alignment horizontal="left" vertical="center" shrinkToFit="1"/>
    </xf>
    <xf numFmtId="0" fontId="11" fillId="0" borderId="7" xfId="0" applyFont="1" applyBorder="1" applyAlignment="1">
      <alignment horizontal="center" vertical="center"/>
    </xf>
    <xf numFmtId="49" fontId="11" fillId="0" borderId="6" xfId="0" applyNumberFormat="1" applyFont="1" applyBorder="1" applyAlignment="1">
      <alignment horizontal="center" vertical="center" shrinkToFit="1"/>
    </xf>
    <xf numFmtId="0" fontId="11" fillId="0" borderId="2" xfId="0" applyNumberFormat="1" applyFont="1" applyFill="1" applyBorder="1" applyAlignment="1">
      <alignment horizontal="center" vertical="center" wrapText="1"/>
    </xf>
    <xf numFmtId="0" fontId="12" fillId="0" borderId="11" xfId="0" applyFont="1" applyFill="1" applyBorder="1" applyAlignment="1">
      <alignment horizontal="center" vertical="center"/>
    </xf>
    <xf numFmtId="49" fontId="11" fillId="0" borderId="22" xfId="0" applyNumberFormat="1" applyFont="1" applyFill="1" applyBorder="1" applyAlignment="1">
      <alignment horizontal="center" vertical="center" wrapText="1"/>
    </xf>
    <xf numFmtId="49" fontId="11" fillId="0" borderId="9" xfId="0" applyNumberFormat="1" applyFont="1" applyBorder="1" applyAlignment="1">
      <alignment horizontal="center" vertical="center" shrinkToFit="1"/>
    </xf>
    <xf numFmtId="0" fontId="12" fillId="0" borderId="8" xfId="0" applyFont="1" applyBorder="1" applyAlignment="1">
      <alignment horizontal="center" vertical="center" shrinkToFit="1"/>
    </xf>
    <xf numFmtId="49" fontId="11" fillId="0" borderId="2" xfId="0" applyNumberFormat="1" applyFont="1" applyBorder="1" applyAlignment="1">
      <alignment horizontal="center" vertical="center" shrinkToFit="1"/>
    </xf>
    <xf numFmtId="0" fontId="11" fillId="0" borderId="2" xfId="0" applyFont="1" applyFill="1" applyBorder="1" applyAlignment="1">
      <alignment horizontal="center" vertical="center" shrinkToFit="1"/>
    </xf>
    <xf numFmtId="0" fontId="11" fillId="0" borderId="11" xfId="0" applyFont="1" applyFill="1" applyBorder="1" applyAlignment="1">
      <alignment horizontal="center" vertical="center" shrinkToFit="1"/>
    </xf>
    <xf numFmtId="0" fontId="11" fillId="0" borderId="15" xfId="0" applyFont="1" applyBorder="1" applyAlignment="1">
      <alignment horizontal="left" vertical="center" shrinkToFit="1"/>
    </xf>
    <xf numFmtId="0" fontId="11" fillId="0" borderId="19" xfId="0" applyFont="1" applyBorder="1" applyAlignment="1">
      <alignment horizontal="center" vertical="center" wrapText="1"/>
    </xf>
    <xf numFmtId="0" fontId="11" fillId="0" borderId="17" xfId="0" applyFont="1" applyBorder="1" applyAlignment="1">
      <alignment horizontal="left" vertical="center" shrinkToFit="1"/>
    </xf>
    <xf numFmtId="0" fontId="11" fillId="0" borderId="20" xfId="0" applyFont="1" applyBorder="1" applyAlignment="1">
      <alignment horizontal="center" vertical="center" wrapText="1"/>
    </xf>
    <xf numFmtId="0" fontId="11" fillId="0" borderId="18" xfId="0" applyFont="1" applyBorder="1" applyAlignment="1">
      <alignment horizontal="left" vertical="center" shrinkToFit="1"/>
    </xf>
    <xf numFmtId="0" fontId="11" fillId="0" borderId="21" xfId="0" applyFont="1" applyBorder="1" applyAlignment="1">
      <alignment horizontal="center" vertical="center" wrapText="1"/>
    </xf>
    <xf numFmtId="0" fontId="11" fillId="0" borderId="7" xfId="0" applyFont="1" applyBorder="1" applyAlignment="1">
      <alignment horizontal="left" vertical="center" shrinkToFit="1"/>
    </xf>
    <xf numFmtId="0" fontId="11" fillId="0" borderId="7" xfId="0" applyFont="1" applyBorder="1" applyAlignment="1">
      <alignment horizontal="center" vertical="center" wrapText="1"/>
    </xf>
    <xf numFmtId="0" fontId="12" fillId="0" borderId="5" xfId="0" applyFont="1" applyFill="1" applyBorder="1" applyAlignment="1">
      <alignment horizontal="center" vertical="center"/>
    </xf>
    <xf numFmtId="0" fontId="11" fillId="0" borderId="2" xfId="0" applyNumberFormat="1" applyFont="1" applyBorder="1" applyAlignment="1">
      <alignment horizontal="center" vertical="center"/>
    </xf>
    <xf numFmtId="0" fontId="11" fillId="0" borderId="5" xfId="0" applyFont="1" applyFill="1" applyBorder="1" applyAlignment="1">
      <alignment horizontal="center" vertical="center"/>
    </xf>
    <xf numFmtId="0" fontId="12" fillId="0" borderId="10" xfId="0" applyFont="1" applyFill="1" applyBorder="1" applyAlignment="1">
      <alignment horizontal="center" vertical="center"/>
    </xf>
    <xf numFmtId="49" fontId="11" fillId="0" borderId="2" xfId="0" applyNumberFormat="1" applyFont="1" applyFill="1" applyBorder="1" applyAlignment="1">
      <alignment horizontal="center" vertical="center" shrinkToFit="1"/>
    </xf>
    <xf numFmtId="0" fontId="21" fillId="0" borderId="0" xfId="0" applyFont="1"/>
    <xf numFmtId="0" fontId="22" fillId="0" borderId="0" xfId="0" applyFont="1" applyBorder="1" applyAlignment="1"/>
    <xf numFmtId="0" fontId="22" fillId="0" borderId="0" xfId="0" applyFont="1" applyAlignment="1"/>
    <xf numFmtId="0" fontId="10" fillId="0" borderId="2" xfId="0" applyFont="1" applyFill="1" applyBorder="1" applyAlignment="1">
      <alignment horizontal="left" vertical="center" shrinkToFit="1"/>
    </xf>
    <xf numFmtId="0" fontId="10" fillId="0" borderId="2" xfId="0" applyFont="1" applyFill="1" applyBorder="1" applyAlignment="1">
      <alignment horizontal="left" vertical="center"/>
    </xf>
    <xf numFmtId="0" fontId="11" fillId="0" borderId="2" xfId="0" applyFont="1" applyBorder="1" applyAlignment="1">
      <alignment vertical="center" shrinkToFit="1"/>
    </xf>
    <xf numFmtId="0" fontId="16" fillId="0" borderId="2" xfId="0" applyFont="1" applyBorder="1" applyAlignment="1">
      <alignment horizontal="center" vertical="center" wrapText="1"/>
    </xf>
    <xf numFmtId="0" fontId="12" fillId="0" borderId="11" xfId="0" applyFont="1" applyFill="1" applyBorder="1" applyAlignment="1">
      <alignment horizontal="center" vertical="center" wrapText="1"/>
    </xf>
    <xf numFmtId="49" fontId="23" fillId="0" borderId="2" xfId="0" applyNumberFormat="1" applyFont="1" applyBorder="1" applyAlignment="1">
      <alignment horizontal="center" vertical="center" wrapText="1" shrinkToFit="1"/>
    </xf>
    <xf numFmtId="0" fontId="16" fillId="0" borderId="11" xfId="0" applyFont="1" applyBorder="1" applyAlignment="1">
      <alignment horizontal="center" vertical="center" wrapText="1"/>
    </xf>
    <xf numFmtId="0" fontId="12" fillId="0" borderId="24" xfId="0" applyFont="1" applyFill="1" applyBorder="1" applyAlignment="1">
      <alignment horizontal="center" vertical="center"/>
    </xf>
    <xf numFmtId="49" fontId="11" fillId="0" borderId="24" xfId="0" applyNumberFormat="1" applyFont="1" applyFill="1" applyBorder="1" applyAlignment="1">
      <alignment horizontal="center" vertical="center" wrapText="1"/>
    </xf>
    <xf numFmtId="0" fontId="11" fillId="0" borderId="24" xfId="0" applyFont="1" applyFill="1" applyBorder="1" applyAlignment="1">
      <alignment horizontal="center" vertical="center" shrinkToFit="1"/>
    </xf>
    <xf numFmtId="49" fontId="11" fillId="0" borderId="24" xfId="0" applyNumberFormat="1" applyFont="1" applyBorder="1" applyAlignment="1">
      <alignment horizontal="center" vertical="center" shrinkToFit="1"/>
    </xf>
    <xf numFmtId="49" fontId="11" fillId="0" borderId="2" xfId="0" applyNumberFormat="1" applyFont="1" applyBorder="1" applyAlignment="1">
      <alignment horizontal="center" vertical="center"/>
    </xf>
    <xf numFmtId="49" fontId="11" fillId="0" borderId="2" xfId="0" applyNumberFormat="1" applyFont="1" applyBorder="1" applyAlignment="1">
      <alignment horizontal="left" vertical="center"/>
    </xf>
    <xf numFmtId="0" fontId="11" fillId="0" borderId="24" xfId="0" applyFont="1" applyBorder="1" applyAlignment="1">
      <alignment horizontal="center" vertical="center" shrinkToFit="1"/>
    </xf>
    <xf numFmtId="0" fontId="11" fillId="0" borderId="22" xfId="0" applyNumberFormat="1" applyFont="1" applyFill="1" applyBorder="1" applyAlignment="1">
      <alignment horizontal="center" vertical="center" wrapText="1"/>
    </xf>
    <xf numFmtId="0" fontId="12" fillId="2" borderId="2" xfId="0" applyNumberFormat="1" applyFont="1" applyFill="1" applyBorder="1" applyAlignment="1">
      <alignment horizontal="center" vertical="center" wrapText="1"/>
    </xf>
    <xf numFmtId="49" fontId="6" fillId="0" borderId="11" xfId="0" applyNumberFormat="1" applyFont="1" applyBorder="1" applyAlignment="1">
      <alignment horizontal="center" vertical="center" wrapText="1" shrinkToFit="1"/>
    </xf>
    <xf numFmtId="0" fontId="7" fillId="0" borderId="0" xfId="0" applyFont="1"/>
    <xf numFmtId="0" fontId="24" fillId="0" borderId="2" xfId="0" applyFont="1" applyBorder="1" applyAlignment="1">
      <alignment horizontal="center" vertical="center" wrapText="1"/>
    </xf>
    <xf numFmtId="0" fontId="7" fillId="0" borderId="2" xfId="0" applyFont="1" applyFill="1" applyBorder="1" applyAlignment="1">
      <alignment horizontal="center" vertical="center"/>
    </xf>
    <xf numFmtId="0" fontId="6" fillId="0" borderId="2" xfId="0" applyFont="1" applyFill="1" applyBorder="1" applyAlignment="1">
      <alignment horizontal="left" vertical="center" shrinkToFit="1"/>
    </xf>
    <xf numFmtId="0" fontId="7" fillId="0" borderId="2" xfId="0" applyFont="1" applyFill="1" applyBorder="1" applyAlignment="1">
      <alignment horizontal="center" vertical="center" wrapText="1"/>
    </xf>
    <xf numFmtId="0" fontId="7" fillId="0" borderId="2" xfId="0" applyFont="1" applyBorder="1" applyAlignment="1">
      <alignment horizontal="left"/>
    </xf>
    <xf numFmtId="0" fontId="7" fillId="0" borderId="2" xfId="0" applyFont="1" applyBorder="1" applyAlignment="1">
      <alignment horizontal="center"/>
    </xf>
    <xf numFmtId="0" fontId="6" fillId="0" borderId="2" xfId="0" applyFont="1" applyFill="1" applyBorder="1" applyAlignment="1">
      <alignment horizontal="left" vertical="center"/>
    </xf>
    <xf numFmtId="0" fontId="6" fillId="0" borderId="2" xfId="0" applyFont="1" applyFill="1" applyBorder="1" applyAlignment="1">
      <alignment horizontal="center" vertical="center"/>
    </xf>
    <xf numFmtId="176" fontId="7" fillId="0" borderId="2" xfId="0" applyNumberFormat="1" applyFont="1" applyFill="1" applyBorder="1" applyAlignment="1">
      <alignment horizontal="center" vertical="center" wrapText="1" shrinkToFit="1"/>
    </xf>
    <xf numFmtId="0" fontId="24" fillId="0" borderId="2" xfId="0" applyFont="1" applyBorder="1" applyAlignment="1">
      <alignment horizontal="left" vertical="center" wrapText="1"/>
    </xf>
    <xf numFmtId="0" fontId="6" fillId="0" borderId="2" xfId="0" applyFont="1" applyFill="1" applyBorder="1" applyAlignment="1">
      <alignment horizontal="center" vertical="center" wrapText="1"/>
    </xf>
    <xf numFmtId="49" fontId="7" fillId="0" borderId="2" xfId="0" applyNumberFormat="1" applyFont="1" applyFill="1" applyBorder="1" applyAlignment="1">
      <alignment horizontal="center" vertical="center" wrapText="1" shrinkToFit="1"/>
    </xf>
    <xf numFmtId="0" fontId="6" fillId="0" borderId="2" xfId="0" applyNumberFormat="1" applyFont="1" applyFill="1" applyBorder="1" applyAlignment="1">
      <alignment horizontal="center" vertical="center" shrinkToFit="1"/>
    </xf>
    <xf numFmtId="0" fontId="6" fillId="0" borderId="11" xfId="0" applyNumberFormat="1" applyFont="1" applyBorder="1" applyAlignment="1">
      <alignment horizontal="center" vertical="center" wrapText="1" shrinkToFit="1"/>
    </xf>
    <xf numFmtId="0" fontId="7" fillId="0" borderId="0" xfId="0" applyFont="1" applyAlignment="1">
      <alignment horizontal="center"/>
    </xf>
    <xf numFmtId="0" fontId="7" fillId="0" borderId="2" xfId="0" applyNumberFormat="1" applyFont="1" applyBorder="1" applyAlignment="1">
      <alignment horizontal="center"/>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shrinkToFit="1"/>
    </xf>
    <xf numFmtId="0" fontId="7" fillId="0" borderId="0" xfId="0" applyNumberFormat="1" applyFont="1" applyAlignment="1">
      <alignment horizontal="center"/>
    </xf>
    <xf numFmtId="176" fontId="7" fillId="0" borderId="0" xfId="0" applyNumberFormat="1" applyFont="1" applyAlignment="1">
      <alignment horizontal="center"/>
    </xf>
    <xf numFmtId="0" fontId="1" fillId="0" borderId="1" xfId="0" applyFont="1" applyBorder="1" applyAlignment="1">
      <alignment horizontal="center" vertical="center"/>
    </xf>
    <xf numFmtId="0" fontId="7" fillId="0" borderId="3" xfId="0" applyFont="1" applyBorder="1" applyAlignment="1">
      <alignment horizontal="left" vertical="center" shrinkToFit="1"/>
    </xf>
    <xf numFmtId="0" fontId="7" fillId="0" borderId="13" xfId="0" applyFont="1" applyBorder="1" applyAlignment="1">
      <alignment horizontal="left" vertical="center" shrinkToFit="1"/>
    </xf>
    <xf numFmtId="0" fontId="7" fillId="0" borderId="5" xfId="0" applyFont="1" applyBorder="1" applyAlignment="1">
      <alignment horizontal="left" vertical="center" shrinkToFit="1"/>
    </xf>
    <xf numFmtId="49" fontId="6" fillId="0" borderId="11" xfId="0" applyNumberFormat="1" applyFont="1" applyBorder="1" applyAlignment="1">
      <alignment horizontal="center" vertical="center" wrapText="1" shrinkToFit="1"/>
    </xf>
    <xf numFmtId="49" fontId="6" fillId="0" borderId="14" xfId="0" applyNumberFormat="1" applyFont="1" applyBorder="1" applyAlignment="1">
      <alignment horizontal="center" vertical="center" wrapText="1" shrinkToFit="1"/>
    </xf>
    <xf numFmtId="49" fontId="6" fillId="0" borderId="4" xfId="0" applyNumberFormat="1" applyFont="1" applyBorder="1" applyAlignment="1">
      <alignment horizontal="center" vertical="center" wrapText="1" shrinkToFit="1"/>
    </xf>
    <xf numFmtId="49" fontId="6" fillId="0" borderId="2" xfId="0" applyNumberFormat="1" applyFont="1" applyBorder="1" applyAlignment="1">
      <alignment horizontal="center" vertical="center" wrapText="1" shrinkToFit="1"/>
    </xf>
    <xf numFmtId="0" fontId="6" fillId="0" borderId="2" xfId="0" applyNumberFormat="1" applyFont="1" applyBorder="1" applyAlignment="1">
      <alignment horizontal="center" vertical="center" wrapText="1" shrinkToFit="1"/>
    </xf>
    <xf numFmtId="49" fontId="6" fillId="0" borderId="11" xfId="0" applyNumberFormat="1" applyFont="1" applyFill="1" applyBorder="1" applyAlignment="1">
      <alignment horizontal="center" vertical="center" wrapText="1" shrinkToFit="1"/>
    </xf>
    <xf numFmtId="49" fontId="6" fillId="0" borderId="14" xfId="0" applyNumberFormat="1" applyFont="1" applyFill="1" applyBorder="1" applyAlignment="1">
      <alignment horizontal="center" vertical="center" wrapText="1" shrinkToFit="1"/>
    </xf>
    <xf numFmtId="49" fontId="6" fillId="0" borderId="4" xfId="0" applyNumberFormat="1" applyFont="1" applyFill="1" applyBorder="1" applyAlignment="1">
      <alignment horizontal="center" vertical="center" wrapText="1" shrinkToFit="1"/>
    </xf>
    <xf numFmtId="0" fontId="6" fillId="0" borderId="11" xfId="0" applyNumberFormat="1" applyFont="1" applyBorder="1" applyAlignment="1">
      <alignment horizontal="center" vertical="center" wrapText="1" shrinkToFit="1"/>
    </xf>
    <xf numFmtId="0" fontId="7" fillId="0" borderId="14" xfId="0" applyFont="1" applyBorder="1" applyAlignment="1"/>
    <xf numFmtId="0" fontId="7" fillId="0" borderId="4" xfId="0" applyFont="1" applyBorder="1" applyAlignment="1"/>
    <xf numFmtId="0" fontId="10" fillId="0" borderId="4" xfId="0" applyFont="1" applyBorder="1" applyAlignment="1">
      <alignment horizontal="center" vertical="center"/>
    </xf>
    <xf numFmtId="0" fontId="10" fillId="0" borderId="4" xfId="0" applyFont="1" applyBorder="1" applyAlignment="1">
      <alignment horizontal="left" vertical="center" shrinkToFit="1"/>
    </xf>
    <xf numFmtId="0" fontId="11" fillId="0" borderId="24" xfId="0" applyFont="1" applyBorder="1" applyAlignment="1">
      <alignment horizontal="center" vertical="center" wrapText="1"/>
    </xf>
    <xf numFmtId="0" fontId="10" fillId="0" borderId="5" xfId="0" applyFont="1" applyBorder="1" applyAlignment="1">
      <alignment horizontal="center" vertical="center"/>
    </xf>
    <xf numFmtId="0" fontId="11" fillId="0" borderId="23" xfId="0" applyFont="1" applyFill="1" applyBorder="1" applyAlignment="1">
      <alignment horizontal="center" vertical="center"/>
    </xf>
    <xf numFmtId="0" fontId="11" fillId="0" borderId="2" xfId="0" applyFont="1" applyFill="1" applyBorder="1" applyAlignment="1">
      <alignment horizontal="center" vertical="center" wrapText="1"/>
    </xf>
    <xf numFmtId="49" fontId="11" fillId="0" borderId="8" xfId="0" applyNumberFormat="1" applyFont="1" applyBorder="1" applyAlignment="1">
      <alignment horizontal="center" vertical="center" shrinkToFit="1"/>
    </xf>
    <xf numFmtId="0" fontId="11" fillId="0" borderId="14" xfId="0" applyFont="1" applyBorder="1" applyAlignment="1">
      <alignment horizontal="left" vertical="center" shrinkToFit="1"/>
    </xf>
    <xf numFmtId="0" fontId="11" fillId="0" borderId="8" xfId="0" applyFont="1" applyBorder="1" applyAlignment="1">
      <alignment horizontal="center" vertical="center" shrinkToFit="1"/>
    </xf>
    <xf numFmtId="49" fontId="11" fillId="0" borderId="4" xfId="0" applyNumberFormat="1" applyFont="1" applyBorder="1" applyAlignment="1">
      <alignment horizontal="center" vertical="center" shrinkToFit="1"/>
    </xf>
    <xf numFmtId="0" fontId="11" fillId="0" borderId="2" xfId="0" applyFont="1" applyBorder="1" applyAlignment="1">
      <alignment horizontal="left" vertical="center" wrapText="1"/>
    </xf>
  </cellXfs>
  <cellStyles count="5">
    <cellStyle name="常规" xfId="0" builtinId="0"/>
    <cellStyle name="常规 3" xfId="1"/>
    <cellStyle name="常规 4" xfId="2"/>
    <cellStyle name="常规 5" xfId="3"/>
    <cellStyle name="常规 6" xfId="4"/>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0%20&#31435;&#39033;&#35838;&#39064;%20&#23548;&#31995;&#32479;/2020%20&#23398;&#24037;&#22788;&#31435;&#39033;/&#12304;&#23398;&#29983;&#24037;&#20316;&#22788;&#27719;&#24635;&#12305;&#31435;&#39033;&#35838;&#39064;&#25104;&#26524;&#23548;&#20837;&#27169;&#26495;_&#35838;&#39064;(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科研成果"/>
      <sheetName val="基础数据"/>
    </sheetNames>
    <sheetDataSet>
      <sheetData sheetId="0" refreshError="1"/>
      <sheetData sheetId="1">
        <row r="2">
          <cell r="M2" t="str">
            <v>保卫处（武装部）处（部）</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tabSelected="1" workbookViewId="0">
      <selection activeCell="A3" sqref="A3:XFD10"/>
    </sheetView>
  </sheetViews>
  <sheetFormatPr defaultRowHeight="13.5"/>
  <cols>
    <col min="1" max="1" width="5.5" style="1" customWidth="1"/>
    <col min="2" max="2" width="12.75" style="5" customWidth="1"/>
    <col min="3" max="3" width="51.25" style="5" customWidth="1"/>
    <col min="4" max="4" width="9.375" style="6" customWidth="1"/>
    <col min="5" max="5" width="6" style="7" customWidth="1"/>
    <col min="6" max="6" width="9.75" style="8" customWidth="1"/>
    <col min="7" max="7" width="14.625" style="8" customWidth="1"/>
    <col min="8" max="8" width="15.375" style="9" customWidth="1"/>
    <col min="9" max="9" width="7.625" style="6" customWidth="1"/>
    <col min="10" max="10" width="8.375" style="6" customWidth="1"/>
    <col min="11" max="256" width="9" style="1"/>
    <col min="257" max="257" width="4.25" style="1" customWidth="1"/>
    <col min="258" max="258" width="12.75" style="1" customWidth="1"/>
    <col min="259" max="259" width="47.875" style="1" customWidth="1"/>
    <col min="260" max="261" width="10.25" style="1" customWidth="1"/>
    <col min="262" max="263" width="18.75" style="1" customWidth="1"/>
    <col min="264" max="264" width="20.375" style="1" customWidth="1"/>
    <col min="265" max="266" width="11.625" style="1" customWidth="1"/>
    <col min="267" max="512" width="9" style="1"/>
    <col min="513" max="513" width="4.25" style="1" customWidth="1"/>
    <col min="514" max="514" width="12.75" style="1" customWidth="1"/>
    <col min="515" max="515" width="47.875" style="1" customWidth="1"/>
    <col min="516" max="517" width="10.25" style="1" customWidth="1"/>
    <col min="518" max="519" width="18.75" style="1" customWidth="1"/>
    <col min="520" max="520" width="20.375" style="1" customWidth="1"/>
    <col min="521" max="522" width="11.625" style="1" customWidth="1"/>
    <col min="523" max="768" width="9" style="1"/>
    <col min="769" max="769" width="4.25" style="1" customWidth="1"/>
    <col min="770" max="770" width="12.75" style="1" customWidth="1"/>
    <col min="771" max="771" width="47.875" style="1" customWidth="1"/>
    <col min="772" max="773" width="10.25" style="1" customWidth="1"/>
    <col min="774" max="775" width="18.75" style="1" customWidth="1"/>
    <col min="776" max="776" width="20.375" style="1" customWidth="1"/>
    <col min="777" max="778" width="11.625" style="1" customWidth="1"/>
    <col min="779" max="1024" width="9" style="1"/>
    <col min="1025" max="1025" width="4.25" style="1" customWidth="1"/>
    <col min="1026" max="1026" width="12.75" style="1" customWidth="1"/>
    <col min="1027" max="1027" width="47.875" style="1" customWidth="1"/>
    <col min="1028" max="1029" width="10.25" style="1" customWidth="1"/>
    <col min="1030" max="1031" width="18.75" style="1" customWidth="1"/>
    <col min="1032" max="1032" width="20.375" style="1" customWidth="1"/>
    <col min="1033" max="1034" width="11.625" style="1" customWidth="1"/>
    <col min="1035" max="1280" width="9" style="1"/>
    <col min="1281" max="1281" width="4.25" style="1" customWidth="1"/>
    <col min="1282" max="1282" width="12.75" style="1" customWidth="1"/>
    <col min="1283" max="1283" width="47.875" style="1" customWidth="1"/>
    <col min="1284" max="1285" width="10.25" style="1" customWidth="1"/>
    <col min="1286" max="1287" width="18.75" style="1" customWidth="1"/>
    <col min="1288" max="1288" width="20.375" style="1" customWidth="1"/>
    <col min="1289" max="1290" width="11.625" style="1" customWidth="1"/>
    <col min="1291" max="1536" width="9" style="1"/>
    <col min="1537" max="1537" width="4.25" style="1" customWidth="1"/>
    <col min="1538" max="1538" width="12.75" style="1" customWidth="1"/>
    <col min="1539" max="1539" width="47.875" style="1" customWidth="1"/>
    <col min="1540" max="1541" width="10.25" style="1" customWidth="1"/>
    <col min="1542" max="1543" width="18.75" style="1" customWidth="1"/>
    <col min="1544" max="1544" width="20.375" style="1" customWidth="1"/>
    <col min="1545" max="1546" width="11.625" style="1" customWidth="1"/>
    <col min="1547" max="1792" width="9" style="1"/>
    <col min="1793" max="1793" width="4.25" style="1" customWidth="1"/>
    <col min="1794" max="1794" width="12.75" style="1" customWidth="1"/>
    <col min="1795" max="1795" width="47.875" style="1" customWidth="1"/>
    <col min="1796" max="1797" width="10.25" style="1" customWidth="1"/>
    <col min="1798" max="1799" width="18.75" style="1" customWidth="1"/>
    <col min="1800" max="1800" width="20.375" style="1" customWidth="1"/>
    <col min="1801" max="1802" width="11.625" style="1" customWidth="1"/>
    <col min="1803" max="2048" width="9" style="1"/>
    <col min="2049" max="2049" width="4.25" style="1" customWidth="1"/>
    <col min="2050" max="2050" width="12.75" style="1" customWidth="1"/>
    <col min="2051" max="2051" width="47.875" style="1" customWidth="1"/>
    <col min="2052" max="2053" width="10.25" style="1" customWidth="1"/>
    <col min="2054" max="2055" width="18.75" style="1" customWidth="1"/>
    <col min="2056" max="2056" width="20.375" style="1" customWidth="1"/>
    <col min="2057" max="2058" width="11.625" style="1" customWidth="1"/>
    <col min="2059" max="2304" width="9" style="1"/>
    <col min="2305" max="2305" width="4.25" style="1" customWidth="1"/>
    <col min="2306" max="2306" width="12.75" style="1" customWidth="1"/>
    <col min="2307" max="2307" width="47.875" style="1" customWidth="1"/>
    <col min="2308" max="2309" width="10.25" style="1" customWidth="1"/>
    <col min="2310" max="2311" width="18.75" style="1" customWidth="1"/>
    <col min="2312" max="2312" width="20.375" style="1" customWidth="1"/>
    <col min="2313" max="2314" width="11.625" style="1" customWidth="1"/>
    <col min="2315" max="2560" width="9" style="1"/>
    <col min="2561" max="2561" width="4.25" style="1" customWidth="1"/>
    <col min="2562" max="2562" width="12.75" style="1" customWidth="1"/>
    <col min="2563" max="2563" width="47.875" style="1" customWidth="1"/>
    <col min="2564" max="2565" width="10.25" style="1" customWidth="1"/>
    <col min="2566" max="2567" width="18.75" style="1" customWidth="1"/>
    <col min="2568" max="2568" width="20.375" style="1" customWidth="1"/>
    <col min="2569" max="2570" width="11.625" style="1" customWidth="1"/>
    <col min="2571" max="2816" width="9" style="1"/>
    <col min="2817" max="2817" width="4.25" style="1" customWidth="1"/>
    <col min="2818" max="2818" width="12.75" style="1" customWidth="1"/>
    <col min="2819" max="2819" width="47.875" style="1" customWidth="1"/>
    <col min="2820" max="2821" width="10.25" style="1" customWidth="1"/>
    <col min="2822" max="2823" width="18.75" style="1" customWidth="1"/>
    <col min="2824" max="2824" width="20.375" style="1" customWidth="1"/>
    <col min="2825" max="2826" width="11.625" style="1" customWidth="1"/>
    <col min="2827" max="3072" width="9" style="1"/>
    <col min="3073" max="3073" width="4.25" style="1" customWidth="1"/>
    <col min="3074" max="3074" width="12.75" style="1" customWidth="1"/>
    <col min="3075" max="3075" width="47.875" style="1" customWidth="1"/>
    <col min="3076" max="3077" width="10.25" style="1" customWidth="1"/>
    <col min="3078" max="3079" width="18.75" style="1" customWidth="1"/>
    <col min="3080" max="3080" width="20.375" style="1" customWidth="1"/>
    <col min="3081" max="3082" width="11.625" style="1" customWidth="1"/>
    <col min="3083" max="3328" width="9" style="1"/>
    <col min="3329" max="3329" width="4.25" style="1" customWidth="1"/>
    <col min="3330" max="3330" width="12.75" style="1" customWidth="1"/>
    <col min="3331" max="3331" width="47.875" style="1" customWidth="1"/>
    <col min="3332" max="3333" width="10.25" style="1" customWidth="1"/>
    <col min="3334" max="3335" width="18.75" style="1" customWidth="1"/>
    <col min="3336" max="3336" width="20.375" style="1" customWidth="1"/>
    <col min="3337" max="3338" width="11.625" style="1" customWidth="1"/>
    <col min="3339" max="3584" width="9" style="1"/>
    <col min="3585" max="3585" width="4.25" style="1" customWidth="1"/>
    <col min="3586" max="3586" width="12.75" style="1" customWidth="1"/>
    <col min="3587" max="3587" width="47.875" style="1" customWidth="1"/>
    <col min="3588" max="3589" width="10.25" style="1" customWidth="1"/>
    <col min="3590" max="3591" width="18.75" style="1" customWidth="1"/>
    <col min="3592" max="3592" width="20.375" style="1" customWidth="1"/>
    <col min="3593" max="3594" width="11.625" style="1" customWidth="1"/>
    <col min="3595" max="3840" width="9" style="1"/>
    <col min="3841" max="3841" width="4.25" style="1" customWidth="1"/>
    <col min="3842" max="3842" width="12.75" style="1" customWidth="1"/>
    <col min="3843" max="3843" width="47.875" style="1" customWidth="1"/>
    <col min="3844" max="3845" width="10.25" style="1" customWidth="1"/>
    <col min="3846" max="3847" width="18.75" style="1" customWidth="1"/>
    <col min="3848" max="3848" width="20.375" style="1" customWidth="1"/>
    <col min="3849" max="3850" width="11.625" style="1" customWidth="1"/>
    <col min="3851" max="4096" width="9" style="1"/>
    <col min="4097" max="4097" width="4.25" style="1" customWidth="1"/>
    <col min="4098" max="4098" width="12.75" style="1" customWidth="1"/>
    <col min="4099" max="4099" width="47.875" style="1" customWidth="1"/>
    <col min="4100" max="4101" width="10.25" style="1" customWidth="1"/>
    <col min="4102" max="4103" width="18.75" style="1" customWidth="1"/>
    <col min="4104" max="4104" width="20.375" style="1" customWidth="1"/>
    <col min="4105" max="4106" width="11.625" style="1" customWidth="1"/>
    <col min="4107" max="4352" width="9" style="1"/>
    <col min="4353" max="4353" width="4.25" style="1" customWidth="1"/>
    <col min="4354" max="4354" width="12.75" style="1" customWidth="1"/>
    <col min="4355" max="4355" width="47.875" style="1" customWidth="1"/>
    <col min="4356" max="4357" width="10.25" style="1" customWidth="1"/>
    <col min="4358" max="4359" width="18.75" style="1" customWidth="1"/>
    <col min="4360" max="4360" width="20.375" style="1" customWidth="1"/>
    <col min="4361" max="4362" width="11.625" style="1" customWidth="1"/>
    <col min="4363" max="4608" width="9" style="1"/>
    <col min="4609" max="4609" width="4.25" style="1" customWidth="1"/>
    <col min="4610" max="4610" width="12.75" style="1" customWidth="1"/>
    <col min="4611" max="4611" width="47.875" style="1" customWidth="1"/>
    <col min="4612" max="4613" width="10.25" style="1" customWidth="1"/>
    <col min="4614" max="4615" width="18.75" style="1" customWidth="1"/>
    <col min="4616" max="4616" width="20.375" style="1" customWidth="1"/>
    <col min="4617" max="4618" width="11.625" style="1" customWidth="1"/>
    <col min="4619" max="4864" width="9" style="1"/>
    <col min="4865" max="4865" width="4.25" style="1" customWidth="1"/>
    <col min="4866" max="4866" width="12.75" style="1" customWidth="1"/>
    <col min="4867" max="4867" width="47.875" style="1" customWidth="1"/>
    <col min="4868" max="4869" width="10.25" style="1" customWidth="1"/>
    <col min="4870" max="4871" width="18.75" style="1" customWidth="1"/>
    <col min="4872" max="4872" width="20.375" style="1" customWidth="1"/>
    <col min="4873" max="4874" width="11.625" style="1" customWidth="1"/>
    <col min="4875" max="5120" width="9" style="1"/>
    <col min="5121" max="5121" width="4.25" style="1" customWidth="1"/>
    <col min="5122" max="5122" width="12.75" style="1" customWidth="1"/>
    <col min="5123" max="5123" width="47.875" style="1" customWidth="1"/>
    <col min="5124" max="5125" width="10.25" style="1" customWidth="1"/>
    <col min="5126" max="5127" width="18.75" style="1" customWidth="1"/>
    <col min="5128" max="5128" width="20.375" style="1" customWidth="1"/>
    <col min="5129" max="5130" width="11.625" style="1" customWidth="1"/>
    <col min="5131" max="5376" width="9" style="1"/>
    <col min="5377" max="5377" width="4.25" style="1" customWidth="1"/>
    <col min="5378" max="5378" width="12.75" style="1" customWidth="1"/>
    <col min="5379" max="5379" width="47.875" style="1" customWidth="1"/>
    <col min="5380" max="5381" width="10.25" style="1" customWidth="1"/>
    <col min="5382" max="5383" width="18.75" style="1" customWidth="1"/>
    <col min="5384" max="5384" width="20.375" style="1" customWidth="1"/>
    <col min="5385" max="5386" width="11.625" style="1" customWidth="1"/>
    <col min="5387" max="5632" width="9" style="1"/>
    <col min="5633" max="5633" width="4.25" style="1" customWidth="1"/>
    <col min="5634" max="5634" width="12.75" style="1" customWidth="1"/>
    <col min="5635" max="5635" width="47.875" style="1" customWidth="1"/>
    <col min="5636" max="5637" width="10.25" style="1" customWidth="1"/>
    <col min="5638" max="5639" width="18.75" style="1" customWidth="1"/>
    <col min="5640" max="5640" width="20.375" style="1" customWidth="1"/>
    <col min="5641" max="5642" width="11.625" style="1" customWidth="1"/>
    <col min="5643" max="5888" width="9" style="1"/>
    <col min="5889" max="5889" width="4.25" style="1" customWidth="1"/>
    <col min="5890" max="5890" width="12.75" style="1" customWidth="1"/>
    <col min="5891" max="5891" width="47.875" style="1" customWidth="1"/>
    <col min="5892" max="5893" width="10.25" style="1" customWidth="1"/>
    <col min="5894" max="5895" width="18.75" style="1" customWidth="1"/>
    <col min="5896" max="5896" width="20.375" style="1" customWidth="1"/>
    <col min="5897" max="5898" width="11.625" style="1" customWidth="1"/>
    <col min="5899" max="6144" width="9" style="1"/>
    <col min="6145" max="6145" width="4.25" style="1" customWidth="1"/>
    <col min="6146" max="6146" width="12.75" style="1" customWidth="1"/>
    <col min="6147" max="6147" width="47.875" style="1" customWidth="1"/>
    <col min="6148" max="6149" width="10.25" style="1" customWidth="1"/>
    <col min="6150" max="6151" width="18.75" style="1" customWidth="1"/>
    <col min="6152" max="6152" width="20.375" style="1" customWidth="1"/>
    <col min="6153" max="6154" width="11.625" style="1" customWidth="1"/>
    <col min="6155" max="6400" width="9" style="1"/>
    <col min="6401" max="6401" width="4.25" style="1" customWidth="1"/>
    <col min="6402" max="6402" width="12.75" style="1" customWidth="1"/>
    <col min="6403" max="6403" width="47.875" style="1" customWidth="1"/>
    <col min="6404" max="6405" width="10.25" style="1" customWidth="1"/>
    <col min="6406" max="6407" width="18.75" style="1" customWidth="1"/>
    <col min="6408" max="6408" width="20.375" style="1" customWidth="1"/>
    <col min="6409" max="6410" width="11.625" style="1" customWidth="1"/>
    <col min="6411" max="6656" width="9" style="1"/>
    <col min="6657" max="6657" width="4.25" style="1" customWidth="1"/>
    <col min="6658" max="6658" width="12.75" style="1" customWidth="1"/>
    <col min="6659" max="6659" width="47.875" style="1" customWidth="1"/>
    <col min="6660" max="6661" width="10.25" style="1" customWidth="1"/>
    <col min="6662" max="6663" width="18.75" style="1" customWidth="1"/>
    <col min="6664" max="6664" width="20.375" style="1" customWidth="1"/>
    <col min="6665" max="6666" width="11.625" style="1" customWidth="1"/>
    <col min="6667" max="6912" width="9" style="1"/>
    <col min="6913" max="6913" width="4.25" style="1" customWidth="1"/>
    <col min="6914" max="6914" width="12.75" style="1" customWidth="1"/>
    <col min="6915" max="6915" width="47.875" style="1" customWidth="1"/>
    <col min="6916" max="6917" width="10.25" style="1" customWidth="1"/>
    <col min="6918" max="6919" width="18.75" style="1" customWidth="1"/>
    <col min="6920" max="6920" width="20.375" style="1" customWidth="1"/>
    <col min="6921" max="6922" width="11.625" style="1" customWidth="1"/>
    <col min="6923" max="7168" width="9" style="1"/>
    <col min="7169" max="7169" width="4.25" style="1" customWidth="1"/>
    <col min="7170" max="7170" width="12.75" style="1" customWidth="1"/>
    <col min="7171" max="7171" width="47.875" style="1" customWidth="1"/>
    <col min="7172" max="7173" width="10.25" style="1" customWidth="1"/>
    <col min="7174" max="7175" width="18.75" style="1" customWidth="1"/>
    <col min="7176" max="7176" width="20.375" style="1" customWidth="1"/>
    <col min="7177" max="7178" width="11.625" style="1" customWidth="1"/>
    <col min="7179" max="7424" width="9" style="1"/>
    <col min="7425" max="7425" width="4.25" style="1" customWidth="1"/>
    <col min="7426" max="7426" width="12.75" style="1" customWidth="1"/>
    <col min="7427" max="7427" width="47.875" style="1" customWidth="1"/>
    <col min="7428" max="7429" width="10.25" style="1" customWidth="1"/>
    <col min="7430" max="7431" width="18.75" style="1" customWidth="1"/>
    <col min="7432" max="7432" width="20.375" style="1" customWidth="1"/>
    <col min="7433" max="7434" width="11.625" style="1" customWidth="1"/>
    <col min="7435" max="7680" width="9" style="1"/>
    <col min="7681" max="7681" width="4.25" style="1" customWidth="1"/>
    <col min="7682" max="7682" width="12.75" style="1" customWidth="1"/>
    <col min="7683" max="7683" width="47.875" style="1" customWidth="1"/>
    <col min="7684" max="7685" width="10.25" style="1" customWidth="1"/>
    <col min="7686" max="7687" width="18.75" style="1" customWidth="1"/>
    <col min="7688" max="7688" width="20.375" style="1" customWidth="1"/>
    <col min="7689" max="7690" width="11.625" style="1" customWidth="1"/>
    <col min="7691" max="7936" width="9" style="1"/>
    <col min="7937" max="7937" width="4.25" style="1" customWidth="1"/>
    <col min="7938" max="7938" width="12.75" style="1" customWidth="1"/>
    <col min="7939" max="7939" width="47.875" style="1" customWidth="1"/>
    <col min="7940" max="7941" width="10.25" style="1" customWidth="1"/>
    <col min="7942" max="7943" width="18.75" style="1" customWidth="1"/>
    <col min="7944" max="7944" width="20.375" style="1" customWidth="1"/>
    <col min="7945" max="7946" width="11.625" style="1" customWidth="1"/>
    <col min="7947" max="8192" width="9" style="1"/>
    <col min="8193" max="8193" width="4.25" style="1" customWidth="1"/>
    <col min="8194" max="8194" width="12.75" style="1" customWidth="1"/>
    <col min="8195" max="8195" width="47.875" style="1" customWidth="1"/>
    <col min="8196" max="8197" width="10.25" style="1" customWidth="1"/>
    <col min="8198" max="8199" width="18.75" style="1" customWidth="1"/>
    <col min="8200" max="8200" width="20.375" style="1" customWidth="1"/>
    <col min="8201" max="8202" width="11.625" style="1" customWidth="1"/>
    <col min="8203" max="8448" width="9" style="1"/>
    <col min="8449" max="8449" width="4.25" style="1" customWidth="1"/>
    <col min="8450" max="8450" width="12.75" style="1" customWidth="1"/>
    <col min="8451" max="8451" width="47.875" style="1" customWidth="1"/>
    <col min="8452" max="8453" width="10.25" style="1" customWidth="1"/>
    <col min="8454" max="8455" width="18.75" style="1" customWidth="1"/>
    <col min="8456" max="8456" width="20.375" style="1" customWidth="1"/>
    <col min="8457" max="8458" width="11.625" style="1" customWidth="1"/>
    <col min="8459" max="8704" width="9" style="1"/>
    <col min="8705" max="8705" width="4.25" style="1" customWidth="1"/>
    <col min="8706" max="8706" width="12.75" style="1" customWidth="1"/>
    <col min="8707" max="8707" width="47.875" style="1" customWidth="1"/>
    <col min="8708" max="8709" width="10.25" style="1" customWidth="1"/>
    <col min="8710" max="8711" width="18.75" style="1" customWidth="1"/>
    <col min="8712" max="8712" width="20.375" style="1" customWidth="1"/>
    <col min="8713" max="8714" width="11.625" style="1" customWidth="1"/>
    <col min="8715" max="8960" width="9" style="1"/>
    <col min="8961" max="8961" width="4.25" style="1" customWidth="1"/>
    <col min="8962" max="8962" width="12.75" style="1" customWidth="1"/>
    <col min="8963" max="8963" width="47.875" style="1" customWidth="1"/>
    <col min="8964" max="8965" width="10.25" style="1" customWidth="1"/>
    <col min="8966" max="8967" width="18.75" style="1" customWidth="1"/>
    <col min="8968" max="8968" width="20.375" style="1" customWidth="1"/>
    <col min="8969" max="8970" width="11.625" style="1" customWidth="1"/>
    <col min="8971" max="9216" width="9" style="1"/>
    <col min="9217" max="9217" width="4.25" style="1" customWidth="1"/>
    <col min="9218" max="9218" width="12.75" style="1" customWidth="1"/>
    <col min="9219" max="9219" width="47.875" style="1" customWidth="1"/>
    <col min="9220" max="9221" width="10.25" style="1" customWidth="1"/>
    <col min="9222" max="9223" width="18.75" style="1" customWidth="1"/>
    <col min="9224" max="9224" width="20.375" style="1" customWidth="1"/>
    <col min="9225" max="9226" width="11.625" style="1" customWidth="1"/>
    <col min="9227" max="9472" width="9" style="1"/>
    <col min="9473" max="9473" width="4.25" style="1" customWidth="1"/>
    <col min="9474" max="9474" width="12.75" style="1" customWidth="1"/>
    <col min="9475" max="9475" width="47.875" style="1" customWidth="1"/>
    <col min="9476" max="9477" width="10.25" style="1" customWidth="1"/>
    <col min="9478" max="9479" width="18.75" style="1" customWidth="1"/>
    <col min="9480" max="9480" width="20.375" style="1" customWidth="1"/>
    <col min="9481" max="9482" width="11.625" style="1" customWidth="1"/>
    <col min="9483" max="9728" width="9" style="1"/>
    <col min="9729" max="9729" width="4.25" style="1" customWidth="1"/>
    <col min="9730" max="9730" width="12.75" style="1" customWidth="1"/>
    <col min="9731" max="9731" width="47.875" style="1" customWidth="1"/>
    <col min="9732" max="9733" width="10.25" style="1" customWidth="1"/>
    <col min="9734" max="9735" width="18.75" style="1" customWidth="1"/>
    <col min="9736" max="9736" width="20.375" style="1" customWidth="1"/>
    <col min="9737" max="9738" width="11.625" style="1" customWidth="1"/>
    <col min="9739" max="9984" width="9" style="1"/>
    <col min="9985" max="9985" width="4.25" style="1" customWidth="1"/>
    <col min="9986" max="9986" width="12.75" style="1" customWidth="1"/>
    <col min="9987" max="9987" width="47.875" style="1" customWidth="1"/>
    <col min="9988" max="9989" width="10.25" style="1" customWidth="1"/>
    <col min="9990" max="9991" width="18.75" style="1" customWidth="1"/>
    <col min="9992" max="9992" width="20.375" style="1" customWidth="1"/>
    <col min="9993" max="9994" width="11.625" style="1" customWidth="1"/>
    <col min="9995" max="10240" width="9" style="1"/>
    <col min="10241" max="10241" width="4.25" style="1" customWidth="1"/>
    <col min="10242" max="10242" width="12.75" style="1" customWidth="1"/>
    <col min="10243" max="10243" width="47.875" style="1" customWidth="1"/>
    <col min="10244" max="10245" width="10.25" style="1" customWidth="1"/>
    <col min="10246" max="10247" width="18.75" style="1" customWidth="1"/>
    <col min="10248" max="10248" width="20.375" style="1" customWidth="1"/>
    <col min="10249" max="10250" width="11.625" style="1" customWidth="1"/>
    <col min="10251" max="10496" width="9" style="1"/>
    <col min="10497" max="10497" width="4.25" style="1" customWidth="1"/>
    <col min="10498" max="10498" width="12.75" style="1" customWidth="1"/>
    <col min="10499" max="10499" width="47.875" style="1" customWidth="1"/>
    <col min="10500" max="10501" width="10.25" style="1" customWidth="1"/>
    <col min="10502" max="10503" width="18.75" style="1" customWidth="1"/>
    <col min="10504" max="10504" width="20.375" style="1" customWidth="1"/>
    <col min="10505" max="10506" width="11.625" style="1" customWidth="1"/>
    <col min="10507" max="10752" width="9" style="1"/>
    <col min="10753" max="10753" width="4.25" style="1" customWidth="1"/>
    <col min="10754" max="10754" width="12.75" style="1" customWidth="1"/>
    <col min="10755" max="10755" width="47.875" style="1" customWidth="1"/>
    <col min="10756" max="10757" width="10.25" style="1" customWidth="1"/>
    <col min="10758" max="10759" width="18.75" style="1" customWidth="1"/>
    <col min="10760" max="10760" width="20.375" style="1" customWidth="1"/>
    <col min="10761" max="10762" width="11.625" style="1" customWidth="1"/>
    <col min="10763" max="11008" width="9" style="1"/>
    <col min="11009" max="11009" width="4.25" style="1" customWidth="1"/>
    <col min="11010" max="11010" width="12.75" style="1" customWidth="1"/>
    <col min="11011" max="11011" width="47.875" style="1" customWidth="1"/>
    <col min="11012" max="11013" width="10.25" style="1" customWidth="1"/>
    <col min="11014" max="11015" width="18.75" style="1" customWidth="1"/>
    <col min="11016" max="11016" width="20.375" style="1" customWidth="1"/>
    <col min="11017" max="11018" width="11.625" style="1" customWidth="1"/>
    <col min="11019" max="11264" width="9" style="1"/>
    <col min="11265" max="11265" width="4.25" style="1" customWidth="1"/>
    <col min="11266" max="11266" width="12.75" style="1" customWidth="1"/>
    <col min="11267" max="11267" width="47.875" style="1" customWidth="1"/>
    <col min="11268" max="11269" width="10.25" style="1" customWidth="1"/>
    <col min="11270" max="11271" width="18.75" style="1" customWidth="1"/>
    <col min="11272" max="11272" width="20.375" style="1" customWidth="1"/>
    <col min="11273" max="11274" width="11.625" style="1" customWidth="1"/>
    <col min="11275" max="11520" width="9" style="1"/>
    <col min="11521" max="11521" width="4.25" style="1" customWidth="1"/>
    <col min="11522" max="11522" width="12.75" style="1" customWidth="1"/>
    <col min="11523" max="11523" width="47.875" style="1" customWidth="1"/>
    <col min="11524" max="11525" width="10.25" style="1" customWidth="1"/>
    <col min="11526" max="11527" width="18.75" style="1" customWidth="1"/>
    <col min="11528" max="11528" width="20.375" style="1" customWidth="1"/>
    <col min="11529" max="11530" width="11.625" style="1" customWidth="1"/>
    <col min="11531" max="11776" width="9" style="1"/>
    <col min="11777" max="11777" width="4.25" style="1" customWidth="1"/>
    <col min="11778" max="11778" width="12.75" style="1" customWidth="1"/>
    <col min="11779" max="11779" width="47.875" style="1" customWidth="1"/>
    <col min="11780" max="11781" width="10.25" style="1" customWidth="1"/>
    <col min="11782" max="11783" width="18.75" style="1" customWidth="1"/>
    <col min="11784" max="11784" width="20.375" style="1" customWidth="1"/>
    <col min="11785" max="11786" width="11.625" style="1" customWidth="1"/>
    <col min="11787" max="12032" width="9" style="1"/>
    <col min="12033" max="12033" width="4.25" style="1" customWidth="1"/>
    <col min="12034" max="12034" width="12.75" style="1" customWidth="1"/>
    <col min="12035" max="12035" width="47.875" style="1" customWidth="1"/>
    <col min="12036" max="12037" width="10.25" style="1" customWidth="1"/>
    <col min="12038" max="12039" width="18.75" style="1" customWidth="1"/>
    <col min="12040" max="12040" width="20.375" style="1" customWidth="1"/>
    <col min="12041" max="12042" width="11.625" style="1" customWidth="1"/>
    <col min="12043" max="12288" width="9" style="1"/>
    <col min="12289" max="12289" width="4.25" style="1" customWidth="1"/>
    <col min="12290" max="12290" width="12.75" style="1" customWidth="1"/>
    <col min="12291" max="12291" width="47.875" style="1" customWidth="1"/>
    <col min="12292" max="12293" width="10.25" style="1" customWidth="1"/>
    <col min="12294" max="12295" width="18.75" style="1" customWidth="1"/>
    <col min="12296" max="12296" width="20.375" style="1" customWidth="1"/>
    <col min="12297" max="12298" width="11.625" style="1" customWidth="1"/>
    <col min="12299" max="12544" width="9" style="1"/>
    <col min="12545" max="12545" width="4.25" style="1" customWidth="1"/>
    <col min="12546" max="12546" width="12.75" style="1" customWidth="1"/>
    <col min="12547" max="12547" width="47.875" style="1" customWidth="1"/>
    <col min="12548" max="12549" width="10.25" style="1" customWidth="1"/>
    <col min="12550" max="12551" width="18.75" style="1" customWidth="1"/>
    <col min="12552" max="12552" width="20.375" style="1" customWidth="1"/>
    <col min="12553" max="12554" width="11.625" style="1" customWidth="1"/>
    <col min="12555" max="12800" width="9" style="1"/>
    <col min="12801" max="12801" width="4.25" style="1" customWidth="1"/>
    <col min="12802" max="12802" width="12.75" style="1" customWidth="1"/>
    <col min="12803" max="12803" width="47.875" style="1" customWidth="1"/>
    <col min="12804" max="12805" width="10.25" style="1" customWidth="1"/>
    <col min="12806" max="12807" width="18.75" style="1" customWidth="1"/>
    <col min="12808" max="12808" width="20.375" style="1" customWidth="1"/>
    <col min="12809" max="12810" width="11.625" style="1" customWidth="1"/>
    <col min="12811" max="13056" width="9" style="1"/>
    <col min="13057" max="13057" width="4.25" style="1" customWidth="1"/>
    <col min="13058" max="13058" width="12.75" style="1" customWidth="1"/>
    <col min="13059" max="13059" width="47.875" style="1" customWidth="1"/>
    <col min="13060" max="13061" width="10.25" style="1" customWidth="1"/>
    <col min="13062" max="13063" width="18.75" style="1" customWidth="1"/>
    <col min="13064" max="13064" width="20.375" style="1" customWidth="1"/>
    <col min="13065" max="13066" width="11.625" style="1" customWidth="1"/>
    <col min="13067" max="13312" width="9" style="1"/>
    <col min="13313" max="13313" width="4.25" style="1" customWidth="1"/>
    <col min="13314" max="13314" width="12.75" style="1" customWidth="1"/>
    <col min="13315" max="13315" width="47.875" style="1" customWidth="1"/>
    <col min="13316" max="13317" width="10.25" style="1" customWidth="1"/>
    <col min="13318" max="13319" width="18.75" style="1" customWidth="1"/>
    <col min="13320" max="13320" width="20.375" style="1" customWidth="1"/>
    <col min="13321" max="13322" width="11.625" style="1" customWidth="1"/>
    <col min="13323" max="13568" width="9" style="1"/>
    <col min="13569" max="13569" width="4.25" style="1" customWidth="1"/>
    <col min="13570" max="13570" width="12.75" style="1" customWidth="1"/>
    <col min="13571" max="13571" width="47.875" style="1" customWidth="1"/>
    <col min="13572" max="13573" width="10.25" style="1" customWidth="1"/>
    <col min="13574" max="13575" width="18.75" style="1" customWidth="1"/>
    <col min="13576" max="13576" width="20.375" style="1" customWidth="1"/>
    <col min="13577" max="13578" width="11.625" style="1" customWidth="1"/>
    <col min="13579" max="13824" width="9" style="1"/>
    <col min="13825" max="13825" width="4.25" style="1" customWidth="1"/>
    <col min="13826" max="13826" width="12.75" style="1" customWidth="1"/>
    <col min="13827" max="13827" width="47.875" style="1" customWidth="1"/>
    <col min="13828" max="13829" width="10.25" style="1" customWidth="1"/>
    <col min="13830" max="13831" width="18.75" style="1" customWidth="1"/>
    <col min="13832" max="13832" width="20.375" style="1" customWidth="1"/>
    <col min="13833" max="13834" width="11.625" style="1" customWidth="1"/>
    <col min="13835" max="14080" width="9" style="1"/>
    <col min="14081" max="14081" width="4.25" style="1" customWidth="1"/>
    <col min="14082" max="14082" width="12.75" style="1" customWidth="1"/>
    <col min="14083" max="14083" width="47.875" style="1" customWidth="1"/>
    <col min="14084" max="14085" width="10.25" style="1" customWidth="1"/>
    <col min="14086" max="14087" width="18.75" style="1" customWidth="1"/>
    <col min="14088" max="14088" width="20.375" style="1" customWidth="1"/>
    <col min="14089" max="14090" width="11.625" style="1" customWidth="1"/>
    <col min="14091" max="14336" width="9" style="1"/>
    <col min="14337" max="14337" width="4.25" style="1" customWidth="1"/>
    <col min="14338" max="14338" width="12.75" style="1" customWidth="1"/>
    <col min="14339" max="14339" width="47.875" style="1" customWidth="1"/>
    <col min="14340" max="14341" width="10.25" style="1" customWidth="1"/>
    <col min="14342" max="14343" width="18.75" style="1" customWidth="1"/>
    <col min="14344" max="14344" width="20.375" style="1" customWidth="1"/>
    <col min="14345" max="14346" width="11.625" style="1" customWidth="1"/>
    <col min="14347" max="14592" width="9" style="1"/>
    <col min="14593" max="14593" width="4.25" style="1" customWidth="1"/>
    <col min="14594" max="14594" width="12.75" style="1" customWidth="1"/>
    <col min="14595" max="14595" width="47.875" style="1" customWidth="1"/>
    <col min="14596" max="14597" width="10.25" style="1" customWidth="1"/>
    <col min="14598" max="14599" width="18.75" style="1" customWidth="1"/>
    <col min="14600" max="14600" width="20.375" style="1" customWidth="1"/>
    <col min="14601" max="14602" width="11.625" style="1" customWidth="1"/>
    <col min="14603" max="14848" width="9" style="1"/>
    <col min="14849" max="14849" width="4.25" style="1" customWidth="1"/>
    <col min="14850" max="14850" width="12.75" style="1" customWidth="1"/>
    <col min="14851" max="14851" width="47.875" style="1" customWidth="1"/>
    <col min="14852" max="14853" width="10.25" style="1" customWidth="1"/>
    <col min="14854" max="14855" width="18.75" style="1" customWidth="1"/>
    <col min="14856" max="14856" width="20.375" style="1" customWidth="1"/>
    <col min="14857" max="14858" width="11.625" style="1" customWidth="1"/>
    <col min="14859" max="15104" width="9" style="1"/>
    <col min="15105" max="15105" width="4.25" style="1" customWidth="1"/>
    <col min="15106" max="15106" width="12.75" style="1" customWidth="1"/>
    <col min="15107" max="15107" width="47.875" style="1" customWidth="1"/>
    <col min="15108" max="15109" width="10.25" style="1" customWidth="1"/>
    <col min="15110" max="15111" width="18.75" style="1" customWidth="1"/>
    <col min="15112" max="15112" width="20.375" style="1" customWidth="1"/>
    <col min="15113" max="15114" width="11.625" style="1" customWidth="1"/>
    <col min="15115" max="15360" width="9" style="1"/>
    <col min="15361" max="15361" width="4.25" style="1" customWidth="1"/>
    <col min="15362" max="15362" width="12.75" style="1" customWidth="1"/>
    <col min="15363" max="15363" width="47.875" style="1" customWidth="1"/>
    <col min="15364" max="15365" width="10.25" style="1" customWidth="1"/>
    <col min="15366" max="15367" width="18.75" style="1" customWidth="1"/>
    <col min="15368" max="15368" width="20.375" style="1" customWidth="1"/>
    <col min="15369" max="15370" width="11.625" style="1" customWidth="1"/>
    <col min="15371" max="15616" width="9" style="1"/>
    <col min="15617" max="15617" width="4.25" style="1" customWidth="1"/>
    <col min="15618" max="15618" width="12.75" style="1" customWidth="1"/>
    <col min="15619" max="15619" width="47.875" style="1" customWidth="1"/>
    <col min="15620" max="15621" width="10.25" style="1" customWidth="1"/>
    <col min="15622" max="15623" width="18.75" style="1" customWidth="1"/>
    <col min="15624" max="15624" width="20.375" style="1" customWidth="1"/>
    <col min="15625" max="15626" width="11.625" style="1" customWidth="1"/>
    <col min="15627" max="15872" width="9" style="1"/>
    <col min="15873" max="15873" width="4.25" style="1" customWidth="1"/>
    <col min="15874" max="15874" width="12.75" style="1" customWidth="1"/>
    <col min="15875" max="15875" width="47.875" style="1" customWidth="1"/>
    <col min="15876" max="15877" width="10.25" style="1" customWidth="1"/>
    <col min="15878" max="15879" width="18.75" style="1" customWidth="1"/>
    <col min="15880" max="15880" width="20.375" style="1" customWidth="1"/>
    <col min="15881" max="15882" width="11.625" style="1" customWidth="1"/>
    <col min="15883" max="16128" width="9" style="1"/>
    <col min="16129" max="16129" width="4.25" style="1" customWidth="1"/>
    <col min="16130" max="16130" width="12.75" style="1" customWidth="1"/>
    <col min="16131" max="16131" width="47.875" style="1" customWidth="1"/>
    <col min="16132" max="16133" width="10.25" style="1" customWidth="1"/>
    <col min="16134" max="16135" width="18.75" style="1" customWidth="1"/>
    <col min="16136" max="16136" width="20.375" style="1" customWidth="1"/>
    <col min="16137" max="16138" width="11.625" style="1" customWidth="1"/>
    <col min="16139" max="16384" width="9" style="1"/>
  </cols>
  <sheetData>
    <row r="1" spans="1:10" ht="33.75" customHeight="1">
      <c r="A1" s="140" t="s">
        <v>41</v>
      </c>
      <c r="B1" s="140"/>
      <c r="C1" s="140"/>
      <c r="D1" s="140"/>
      <c r="E1" s="140"/>
      <c r="F1" s="140"/>
      <c r="G1" s="140"/>
      <c r="H1" s="140"/>
      <c r="I1" s="140"/>
      <c r="J1" s="140"/>
    </row>
    <row r="2" spans="1:10" s="97" customFormat="1" ht="22.5">
      <c r="A2" s="2" t="s">
        <v>0</v>
      </c>
      <c r="B2" s="50" t="s">
        <v>1</v>
      </c>
      <c r="C2" s="50" t="s">
        <v>2</v>
      </c>
      <c r="D2" s="50" t="s">
        <v>3</v>
      </c>
      <c r="E2" s="52" t="s">
        <v>4</v>
      </c>
      <c r="F2" s="53" t="s">
        <v>5</v>
      </c>
      <c r="G2" s="53" t="s">
        <v>6</v>
      </c>
      <c r="H2" s="53" t="s">
        <v>7</v>
      </c>
      <c r="I2" s="105" t="s">
        <v>8</v>
      </c>
      <c r="J2" s="105" t="s">
        <v>9</v>
      </c>
    </row>
    <row r="3" spans="1:10" s="64" customFormat="1" ht="24.95" customHeight="1">
      <c r="A3" s="24">
        <v>1</v>
      </c>
      <c r="B3" s="161" t="s">
        <v>42</v>
      </c>
      <c r="C3" s="162" t="s">
        <v>77</v>
      </c>
      <c r="D3" s="163" t="s">
        <v>294</v>
      </c>
      <c r="E3" s="63">
        <v>1169</v>
      </c>
      <c r="F3" s="96" t="s">
        <v>295</v>
      </c>
      <c r="G3" s="163" t="s">
        <v>135</v>
      </c>
      <c r="H3" s="163" t="s">
        <v>214</v>
      </c>
      <c r="I3" s="24">
        <v>50</v>
      </c>
      <c r="J3" s="24">
        <v>5000</v>
      </c>
    </row>
    <row r="4" spans="1:10" s="64" customFormat="1" ht="24.95" customHeight="1">
      <c r="A4" s="24">
        <v>2</v>
      </c>
      <c r="B4" s="24" t="s">
        <v>43</v>
      </c>
      <c r="C4" s="27" t="s">
        <v>78</v>
      </c>
      <c r="D4" s="24" t="s">
        <v>296</v>
      </c>
      <c r="E4" s="63">
        <v>1094</v>
      </c>
      <c r="F4" s="96" t="s">
        <v>455</v>
      </c>
      <c r="G4" s="24" t="s">
        <v>136</v>
      </c>
      <c r="H4" s="24" t="s">
        <v>215</v>
      </c>
      <c r="I4" s="24">
        <v>100</v>
      </c>
      <c r="J4" s="24">
        <v>10000</v>
      </c>
    </row>
    <row r="5" spans="1:10" s="64" customFormat="1" ht="24.95" customHeight="1">
      <c r="A5" s="24">
        <v>3</v>
      </c>
      <c r="B5" s="24" t="s">
        <v>44</v>
      </c>
      <c r="C5" s="27" t="s">
        <v>545</v>
      </c>
      <c r="D5" s="24" t="s">
        <v>298</v>
      </c>
      <c r="E5" s="63">
        <v>1303</v>
      </c>
      <c r="F5" s="96" t="s">
        <v>299</v>
      </c>
      <c r="G5" s="24" t="s">
        <v>136</v>
      </c>
      <c r="H5" s="24" t="s">
        <v>215</v>
      </c>
      <c r="I5" s="24">
        <v>100</v>
      </c>
      <c r="J5" s="24">
        <v>10000</v>
      </c>
    </row>
    <row r="6" spans="1:10" s="64" customFormat="1" ht="24.95" customHeight="1">
      <c r="A6" s="24">
        <v>4</v>
      </c>
      <c r="B6" s="164" t="s">
        <v>45</v>
      </c>
      <c r="C6" s="162" t="s">
        <v>79</v>
      </c>
      <c r="D6" s="38" t="s">
        <v>300</v>
      </c>
      <c r="E6" s="63">
        <v>1225</v>
      </c>
      <c r="F6" s="96" t="s">
        <v>301</v>
      </c>
      <c r="G6" s="24" t="s">
        <v>137</v>
      </c>
      <c r="H6" s="24" t="s">
        <v>215</v>
      </c>
      <c r="I6" s="24">
        <v>100</v>
      </c>
      <c r="J6" s="24">
        <v>10000</v>
      </c>
    </row>
    <row r="7" spans="1:10" s="64" customFormat="1" ht="24.95" customHeight="1">
      <c r="A7" s="24">
        <v>5</v>
      </c>
      <c r="B7" s="81" t="s">
        <v>46</v>
      </c>
      <c r="C7" s="165" t="s">
        <v>80</v>
      </c>
      <c r="D7" s="70" t="s">
        <v>112</v>
      </c>
      <c r="E7" s="63">
        <v>1359</v>
      </c>
      <c r="F7" s="96" t="s">
        <v>315</v>
      </c>
      <c r="G7" s="24" t="s">
        <v>137</v>
      </c>
      <c r="H7" s="24" t="s">
        <v>215</v>
      </c>
      <c r="I7" s="24">
        <v>100</v>
      </c>
      <c r="J7" s="24">
        <v>10000</v>
      </c>
    </row>
    <row r="8" spans="1:10" s="64" customFormat="1" ht="24.95" customHeight="1">
      <c r="A8" s="24">
        <v>6</v>
      </c>
      <c r="B8" s="81" t="s">
        <v>47</v>
      </c>
      <c r="C8" s="165" t="s">
        <v>81</v>
      </c>
      <c r="D8" s="70" t="s">
        <v>113</v>
      </c>
      <c r="E8" s="63">
        <v>1295</v>
      </c>
      <c r="F8" s="96" t="s">
        <v>299</v>
      </c>
      <c r="G8" s="24" t="s">
        <v>137</v>
      </c>
      <c r="H8" s="163" t="s">
        <v>214</v>
      </c>
      <c r="I8" s="24">
        <v>50</v>
      </c>
      <c r="J8" s="24">
        <v>5000</v>
      </c>
    </row>
    <row r="9" spans="1:10" s="64" customFormat="1" ht="24.95" customHeight="1">
      <c r="A9" s="24">
        <v>7</v>
      </c>
      <c r="B9" s="24" t="s">
        <v>48</v>
      </c>
      <c r="C9" s="27" t="s">
        <v>82</v>
      </c>
      <c r="D9" s="24" t="s">
        <v>111</v>
      </c>
      <c r="E9" s="63">
        <v>1009</v>
      </c>
      <c r="F9" s="96" t="s">
        <v>309</v>
      </c>
      <c r="G9" s="24" t="s">
        <v>138</v>
      </c>
      <c r="H9" s="24" t="s">
        <v>219</v>
      </c>
      <c r="I9" s="24">
        <v>100</v>
      </c>
      <c r="J9" s="24">
        <v>10000</v>
      </c>
    </row>
    <row r="10" spans="1:10" s="64" customFormat="1" ht="24.95" customHeight="1">
      <c r="A10" s="24">
        <v>8</v>
      </c>
      <c r="B10" s="24" t="s">
        <v>49</v>
      </c>
      <c r="C10" s="27" t="s">
        <v>83</v>
      </c>
      <c r="D10" s="24" t="s">
        <v>114</v>
      </c>
      <c r="E10" s="63">
        <v>1271</v>
      </c>
      <c r="F10" s="96" t="s">
        <v>311</v>
      </c>
      <c r="G10" s="24" t="s">
        <v>138</v>
      </c>
      <c r="H10" s="24" t="s">
        <v>219</v>
      </c>
      <c r="I10" s="24">
        <v>100</v>
      </c>
      <c r="J10" s="24">
        <v>10000</v>
      </c>
    </row>
    <row r="11" spans="1:10" s="64" customFormat="1" ht="24.95" customHeight="1">
      <c r="A11" s="24">
        <v>9</v>
      </c>
      <c r="B11" s="25" t="s">
        <v>50</v>
      </c>
      <c r="C11" s="26" t="s">
        <v>84</v>
      </c>
      <c r="D11" s="25" t="s">
        <v>115</v>
      </c>
      <c r="E11" s="63">
        <v>1280</v>
      </c>
      <c r="F11" s="96" t="s">
        <v>310</v>
      </c>
      <c r="G11" s="25" t="s">
        <v>138</v>
      </c>
      <c r="H11" s="25" t="s">
        <v>218</v>
      </c>
      <c r="I11" s="25">
        <v>30</v>
      </c>
      <c r="J11" s="25">
        <v>0</v>
      </c>
    </row>
    <row r="12" spans="1:10" s="64" customFormat="1" ht="24.95" customHeight="1">
      <c r="A12" s="24">
        <v>10</v>
      </c>
      <c r="B12" s="25" t="s">
        <v>51</v>
      </c>
      <c r="C12" s="26" t="s">
        <v>85</v>
      </c>
      <c r="D12" s="25" t="s">
        <v>116</v>
      </c>
      <c r="E12" s="63">
        <v>1262</v>
      </c>
      <c r="F12" s="96" t="s">
        <v>17</v>
      </c>
      <c r="G12" s="25" t="s">
        <v>138</v>
      </c>
      <c r="H12" s="25" t="s">
        <v>218</v>
      </c>
      <c r="I12" s="25">
        <v>30</v>
      </c>
      <c r="J12" s="25">
        <v>0</v>
      </c>
    </row>
    <row r="13" spans="1:10" s="64" customFormat="1" ht="24.95" customHeight="1">
      <c r="A13" s="24">
        <v>11</v>
      </c>
      <c r="B13" s="25" t="s">
        <v>52</v>
      </c>
      <c r="C13" s="26" t="s">
        <v>86</v>
      </c>
      <c r="D13" s="25" t="s">
        <v>117</v>
      </c>
      <c r="E13" s="63">
        <v>1043</v>
      </c>
      <c r="F13" s="96" t="s">
        <v>303</v>
      </c>
      <c r="G13" s="25" t="s">
        <v>138</v>
      </c>
      <c r="H13" s="25" t="s">
        <v>218</v>
      </c>
      <c r="I13" s="25">
        <v>30</v>
      </c>
      <c r="J13" s="24">
        <v>0</v>
      </c>
    </row>
    <row r="14" spans="1:10" s="64" customFormat="1" ht="24.95" customHeight="1">
      <c r="A14" s="24">
        <v>12</v>
      </c>
      <c r="B14" s="25" t="s">
        <v>53</v>
      </c>
      <c r="C14" s="26" t="s">
        <v>87</v>
      </c>
      <c r="D14" s="25" t="s">
        <v>118</v>
      </c>
      <c r="E14" s="63">
        <v>1031</v>
      </c>
      <c r="F14" s="96" t="s">
        <v>23</v>
      </c>
      <c r="G14" s="25" t="s">
        <v>138</v>
      </c>
      <c r="H14" s="25" t="s">
        <v>218</v>
      </c>
      <c r="I14" s="25">
        <v>30</v>
      </c>
      <c r="J14" s="24">
        <v>0</v>
      </c>
    </row>
    <row r="15" spans="1:10" s="64" customFormat="1" ht="24.95" customHeight="1">
      <c r="A15" s="24">
        <v>13</v>
      </c>
      <c r="B15" s="25" t="s">
        <v>54</v>
      </c>
      <c r="C15" s="26" t="s">
        <v>88</v>
      </c>
      <c r="D15" s="25" t="s">
        <v>119</v>
      </c>
      <c r="E15" s="63">
        <v>1095</v>
      </c>
      <c r="F15" s="96" t="s">
        <v>306</v>
      </c>
      <c r="G15" s="25" t="s">
        <v>138</v>
      </c>
      <c r="H15" s="25" t="s">
        <v>218</v>
      </c>
      <c r="I15" s="25">
        <v>30</v>
      </c>
      <c r="J15" s="24">
        <v>0</v>
      </c>
    </row>
    <row r="16" spans="1:10" s="64" customFormat="1" ht="24.95" customHeight="1">
      <c r="A16" s="24">
        <v>14</v>
      </c>
      <c r="B16" s="67" t="s">
        <v>55</v>
      </c>
      <c r="C16" s="68" t="s">
        <v>89</v>
      </c>
      <c r="D16" s="69" t="s">
        <v>120</v>
      </c>
      <c r="E16" s="63">
        <v>1095</v>
      </c>
      <c r="F16" s="96" t="s">
        <v>306</v>
      </c>
      <c r="G16" s="29" t="s">
        <v>139</v>
      </c>
      <c r="H16" s="25" t="s">
        <v>218</v>
      </c>
      <c r="I16" s="25">
        <v>30</v>
      </c>
      <c r="J16" s="24">
        <v>0</v>
      </c>
    </row>
    <row r="17" spans="1:10" s="64" customFormat="1" ht="24.95" customHeight="1">
      <c r="A17" s="24">
        <v>15</v>
      </c>
      <c r="B17" s="67" t="s">
        <v>56</v>
      </c>
      <c r="C17" s="68" t="s">
        <v>90</v>
      </c>
      <c r="D17" s="69" t="s">
        <v>121</v>
      </c>
      <c r="E17" s="63">
        <v>1219</v>
      </c>
      <c r="F17" s="96" t="s">
        <v>17</v>
      </c>
      <c r="G17" s="29" t="s">
        <v>139</v>
      </c>
      <c r="H17" s="25" t="s">
        <v>218</v>
      </c>
      <c r="I17" s="25">
        <v>30</v>
      </c>
      <c r="J17" s="24">
        <v>0</v>
      </c>
    </row>
    <row r="18" spans="1:10" s="64" customFormat="1" ht="24.95" customHeight="1">
      <c r="A18" s="24">
        <v>16</v>
      </c>
      <c r="B18" s="67" t="s">
        <v>57</v>
      </c>
      <c r="C18" s="68" t="s">
        <v>91</v>
      </c>
      <c r="D18" s="69" t="s">
        <v>122</v>
      </c>
      <c r="E18" s="63">
        <v>1138</v>
      </c>
      <c r="F18" s="96" t="s">
        <v>310</v>
      </c>
      <c r="G18" s="29" t="s">
        <v>139</v>
      </c>
      <c r="H18" s="25" t="s">
        <v>218</v>
      </c>
      <c r="I18" s="25">
        <v>30</v>
      </c>
      <c r="J18" s="24">
        <v>0</v>
      </c>
    </row>
    <row r="19" spans="1:10" s="64" customFormat="1" ht="24.95" customHeight="1">
      <c r="A19" s="24">
        <v>17</v>
      </c>
      <c r="B19" s="67" t="s">
        <v>58</v>
      </c>
      <c r="C19" s="68" t="s">
        <v>92</v>
      </c>
      <c r="D19" s="69" t="s">
        <v>123</v>
      </c>
      <c r="E19" s="63">
        <v>1221</v>
      </c>
      <c r="F19" s="96" t="s">
        <v>17</v>
      </c>
      <c r="G19" s="29" t="s">
        <v>139</v>
      </c>
      <c r="H19" s="25" t="s">
        <v>218</v>
      </c>
      <c r="I19" s="25">
        <v>30</v>
      </c>
      <c r="J19" s="24">
        <v>0</v>
      </c>
    </row>
    <row r="20" spans="1:10" s="64" customFormat="1" ht="24.95" customHeight="1">
      <c r="A20" s="24">
        <v>18</v>
      </c>
      <c r="B20" s="67" t="s">
        <v>59</v>
      </c>
      <c r="C20" s="68" t="s">
        <v>93</v>
      </c>
      <c r="D20" s="69" t="s">
        <v>124</v>
      </c>
      <c r="E20" s="63">
        <v>1044</v>
      </c>
      <c r="F20" s="96" t="s">
        <v>10</v>
      </c>
      <c r="G20" s="29" t="s">
        <v>139</v>
      </c>
      <c r="H20" s="25" t="s">
        <v>218</v>
      </c>
      <c r="I20" s="25">
        <v>30</v>
      </c>
      <c r="J20" s="24">
        <v>0</v>
      </c>
    </row>
    <row r="21" spans="1:10" s="64" customFormat="1" ht="24.95" customHeight="1">
      <c r="A21" s="24">
        <v>19</v>
      </c>
      <c r="B21" s="70" t="s">
        <v>60</v>
      </c>
      <c r="C21" s="27" t="s">
        <v>94</v>
      </c>
      <c r="D21" s="70" t="s">
        <v>11</v>
      </c>
      <c r="E21" s="63">
        <v>1311</v>
      </c>
      <c r="F21" s="96" t="s">
        <v>311</v>
      </c>
      <c r="G21" s="29" t="s">
        <v>139</v>
      </c>
      <c r="H21" s="25" t="s">
        <v>218</v>
      </c>
      <c r="I21" s="25">
        <v>30</v>
      </c>
      <c r="J21" s="24">
        <v>0</v>
      </c>
    </row>
    <row r="22" spans="1:10" s="64" customFormat="1" ht="24.95" customHeight="1">
      <c r="A22" s="24">
        <v>20</v>
      </c>
      <c r="B22" s="70" t="s">
        <v>61</v>
      </c>
      <c r="C22" s="27" t="s">
        <v>95</v>
      </c>
      <c r="D22" s="70" t="s">
        <v>27</v>
      </c>
      <c r="E22" s="63">
        <v>1271</v>
      </c>
      <c r="F22" s="96" t="s">
        <v>311</v>
      </c>
      <c r="G22" s="29" t="s">
        <v>139</v>
      </c>
      <c r="H22" s="25" t="s">
        <v>218</v>
      </c>
      <c r="I22" s="25">
        <v>30</v>
      </c>
      <c r="J22" s="24">
        <v>0</v>
      </c>
    </row>
    <row r="23" spans="1:10" s="64" customFormat="1" ht="24.95" customHeight="1">
      <c r="A23" s="24">
        <v>21</v>
      </c>
      <c r="B23" s="70" t="s">
        <v>62</v>
      </c>
      <c r="C23" s="27" t="s">
        <v>96</v>
      </c>
      <c r="D23" s="70" t="s">
        <v>125</v>
      </c>
      <c r="E23" s="63">
        <v>1172</v>
      </c>
      <c r="F23" s="96" t="s">
        <v>295</v>
      </c>
      <c r="G23" s="29" t="s">
        <v>139</v>
      </c>
      <c r="H23" s="25" t="s">
        <v>218</v>
      </c>
      <c r="I23" s="25">
        <v>30</v>
      </c>
      <c r="J23" s="24">
        <v>0</v>
      </c>
    </row>
    <row r="24" spans="1:10" s="64" customFormat="1" ht="24.95" customHeight="1">
      <c r="A24" s="24">
        <v>22</v>
      </c>
      <c r="B24" s="70" t="s">
        <v>63</v>
      </c>
      <c r="C24" s="27" t="s">
        <v>97</v>
      </c>
      <c r="D24" s="70" t="s">
        <v>126</v>
      </c>
      <c r="E24" s="63">
        <v>1388</v>
      </c>
      <c r="F24" s="96" t="s">
        <v>17</v>
      </c>
      <c r="G24" s="29" t="s">
        <v>139</v>
      </c>
      <c r="H24" s="25" t="s">
        <v>218</v>
      </c>
      <c r="I24" s="25">
        <v>30</v>
      </c>
      <c r="J24" s="24">
        <v>0</v>
      </c>
    </row>
    <row r="25" spans="1:10" s="64" customFormat="1" ht="24.95" customHeight="1">
      <c r="A25" s="24">
        <v>23</v>
      </c>
      <c r="B25" s="70" t="s">
        <v>64</v>
      </c>
      <c r="C25" s="27" t="s">
        <v>98</v>
      </c>
      <c r="D25" s="70" t="s">
        <v>127</v>
      </c>
      <c r="E25" s="63">
        <v>1011</v>
      </c>
      <c r="F25" s="96" t="s">
        <v>304</v>
      </c>
      <c r="G25" s="29" t="s">
        <v>139</v>
      </c>
      <c r="H25" s="25" t="s">
        <v>218</v>
      </c>
      <c r="I25" s="25">
        <v>30</v>
      </c>
      <c r="J25" s="24">
        <v>0</v>
      </c>
    </row>
    <row r="26" spans="1:10" s="64" customFormat="1" ht="24.95" customHeight="1">
      <c r="A26" s="24">
        <v>24</v>
      </c>
      <c r="B26" s="70" t="s">
        <v>65</v>
      </c>
      <c r="C26" s="27" t="s">
        <v>99</v>
      </c>
      <c r="D26" s="70" t="s">
        <v>128</v>
      </c>
      <c r="E26" s="63">
        <v>1224</v>
      </c>
      <c r="F26" s="96" t="s">
        <v>17</v>
      </c>
      <c r="G26" s="29" t="s">
        <v>139</v>
      </c>
      <c r="H26" s="25" t="s">
        <v>218</v>
      </c>
      <c r="I26" s="25">
        <v>30</v>
      </c>
      <c r="J26" s="25">
        <v>0</v>
      </c>
    </row>
    <row r="27" spans="1:10" s="64" customFormat="1" ht="24.95" customHeight="1">
      <c r="A27" s="24">
        <v>25</v>
      </c>
      <c r="B27" s="70" t="s">
        <v>66</v>
      </c>
      <c r="C27" s="27" t="s">
        <v>100</v>
      </c>
      <c r="D27" s="70" t="s">
        <v>25</v>
      </c>
      <c r="E27" s="63">
        <v>1080</v>
      </c>
      <c r="F27" s="96" t="s">
        <v>306</v>
      </c>
      <c r="G27" s="29" t="s">
        <v>139</v>
      </c>
      <c r="H27" s="25" t="s">
        <v>218</v>
      </c>
      <c r="I27" s="25">
        <v>30</v>
      </c>
      <c r="J27" s="25">
        <v>0</v>
      </c>
    </row>
    <row r="28" spans="1:10" s="64" customFormat="1" ht="24.95" customHeight="1">
      <c r="A28" s="24">
        <v>26</v>
      </c>
      <c r="B28" s="70" t="s">
        <v>67</v>
      </c>
      <c r="C28" s="27" t="s">
        <v>101</v>
      </c>
      <c r="D28" s="70" t="s">
        <v>129</v>
      </c>
      <c r="E28" s="63">
        <v>1169</v>
      </c>
      <c r="F28" s="96" t="s">
        <v>295</v>
      </c>
      <c r="G28" s="29" t="s">
        <v>139</v>
      </c>
      <c r="H28" s="25" t="s">
        <v>218</v>
      </c>
      <c r="I28" s="25">
        <v>30</v>
      </c>
      <c r="J28" s="25">
        <v>0</v>
      </c>
    </row>
    <row r="29" spans="1:10" s="64" customFormat="1" ht="24.95" customHeight="1">
      <c r="A29" s="24">
        <v>27</v>
      </c>
      <c r="B29" s="70" t="s">
        <v>68</v>
      </c>
      <c r="C29" s="27" t="s">
        <v>102</v>
      </c>
      <c r="D29" s="70" t="s">
        <v>130</v>
      </c>
      <c r="E29" s="63">
        <v>1195</v>
      </c>
      <c r="F29" s="96" t="s">
        <v>312</v>
      </c>
      <c r="G29" s="29" t="s">
        <v>139</v>
      </c>
      <c r="H29" s="25" t="s">
        <v>218</v>
      </c>
      <c r="I29" s="25">
        <v>30</v>
      </c>
      <c r="J29" s="25">
        <v>0</v>
      </c>
    </row>
    <row r="30" spans="1:10" s="64" customFormat="1" ht="24.95" customHeight="1">
      <c r="A30" s="24">
        <v>28</v>
      </c>
      <c r="B30" s="70" t="s">
        <v>69</v>
      </c>
      <c r="C30" s="27" t="s">
        <v>103</v>
      </c>
      <c r="D30" s="70" t="s">
        <v>131</v>
      </c>
      <c r="E30" s="63">
        <v>1184</v>
      </c>
      <c r="F30" s="96" t="s">
        <v>315</v>
      </c>
      <c r="G30" s="29" t="s">
        <v>139</v>
      </c>
      <c r="H30" s="25" t="s">
        <v>218</v>
      </c>
      <c r="I30" s="25">
        <v>0</v>
      </c>
      <c r="J30" s="25">
        <v>0</v>
      </c>
    </row>
    <row r="31" spans="1:10" s="64" customFormat="1" ht="24.95" customHeight="1">
      <c r="A31" s="24">
        <v>29</v>
      </c>
      <c r="B31" s="70" t="s">
        <v>70</v>
      </c>
      <c r="C31" s="27" t="s">
        <v>104</v>
      </c>
      <c r="D31" s="70" t="s">
        <v>37</v>
      </c>
      <c r="E31" s="71">
        <v>1273</v>
      </c>
      <c r="F31" s="96" t="s">
        <v>303</v>
      </c>
      <c r="G31" s="29" t="s">
        <v>139</v>
      </c>
      <c r="H31" s="25" t="s">
        <v>218</v>
      </c>
      <c r="I31" s="25">
        <v>30</v>
      </c>
      <c r="J31" s="25">
        <v>0</v>
      </c>
    </row>
    <row r="32" spans="1:10" s="64" customFormat="1" ht="24.95" customHeight="1">
      <c r="A32" s="24">
        <v>30</v>
      </c>
      <c r="B32" s="70" t="s">
        <v>71</v>
      </c>
      <c r="C32" s="27" t="s">
        <v>105</v>
      </c>
      <c r="D32" s="70" t="s">
        <v>132</v>
      </c>
      <c r="E32" s="63">
        <v>1334</v>
      </c>
      <c r="F32" s="96" t="s">
        <v>310</v>
      </c>
      <c r="G32" s="29" t="s">
        <v>139</v>
      </c>
      <c r="H32" s="25" t="s">
        <v>218</v>
      </c>
      <c r="I32" s="25">
        <v>30</v>
      </c>
      <c r="J32" s="25">
        <v>0</v>
      </c>
    </row>
    <row r="33" spans="1:10" s="64" customFormat="1" ht="24.95" customHeight="1">
      <c r="A33" s="24">
        <v>31</v>
      </c>
      <c r="B33" s="70" t="s">
        <v>72</v>
      </c>
      <c r="C33" s="27" t="s">
        <v>106</v>
      </c>
      <c r="D33" s="70" t="s">
        <v>15</v>
      </c>
      <c r="E33" s="63">
        <v>1226</v>
      </c>
      <c r="F33" s="96" t="s">
        <v>17</v>
      </c>
      <c r="G33" s="29" t="s">
        <v>139</v>
      </c>
      <c r="H33" s="25" t="s">
        <v>218</v>
      </c>
      <c r="I33" s="25">
        <v>30</v>
      </c>
      <c r="J33" s="25">
        <v>0</v>
      </c>
    </row>
    <row r="34" spans="1:10" s="64" customFormat="1" ht="24.95" customHeight="1">
      <c r="A34" s="24">
        <v>32</v>
      </c>
      <c r="B34" s="70" t="s">
        <v>73</v>
      </c>
      <c r="C34" s="27" t="s">
        <v>107</v>
      </c>
      <c r="D34" s="70" t="s">
        <v>133</v>
      </c>
      <c r="E34" s="63">
        <v>1043</v>
      </c>
      <c r="F34" s="96" t="s">
        <v>303</v>
      </c>
      <c r="G34" s="29" t="s">
        <v>139</v>
      </c>
      <c r="H34" s="25" t="s">
        <v>218</v>
      </c>
      <c r="I34" s="25">
        <v>30</v>
      </c>
      <c r="J34" s="25">
        <v>0</v>
      </c>
    </row>
    <row r="35" spans="1:10" s="64" customFormat="1" ht="24.95" customHeight="1">
      <c r="A35" s="24">
        <v>33</v>
      </c>
      <c r="B35" s="70" t="s">
        <v>74</v>
      </c>
      <c r="C35" s="27" t="s">
        <v>108</v>
      </c>
      <c r="D35" s="70" t="s">
        <v>134</v>
      </c>
      <c r="E35" s="63">
        <v>1230</v>
      </c>
      <c r="F35" s="96" t="s">
        <v>303</v>
      </c>
      <c r="G35" s="29" t="s">
        <v>139</v>
      </c>
      <c r="H35" s="25" t="s">
        <v>218</v>
      </c>
      <c r="I35" s="25">
        <v>30</v>
      </c>
      <c r="J35" s="24">
        <v>0</v>
      </c>
    </row>
    <row r="36" spans="1:10" s="64" customFormat="1" ht="24.95" customHeight="1">
      <c r="A36" s="24">
        <v>34</v>
      </c>
      <c r="B36" s="70" t="s">
        <v>75</v>
      </c>
      <c r="C36" s="27" t="s">
        <v>109</v>
      </c>
      <c r="D36" s="70" t="s">
        <v>14</v>
      </c>
      <c r="E36" s="63">
        <v>1031</v>
      </c>
      <c r="F36" s="96" t="s">
        <v>23</v>
      </c>
      <c r="G36" s="29" t="s">
        <v>139</v>
      </c>
      <c r="H36" s="25" t="s">
        <v>218</v>
      </c>
      <c r="I36" s="25">
        <v>30</v>
      </c>
      <c r="J36" s="24">
        <v>0</v>
      </c>
    </row>
    <row r="37" spans="1:10" s="64" customFormat="1" ht="24.95" customHeight="1">
      <c r="A37" s="24">
        <v>35</v>
      </c>
      <c r="B37" s="72" t="s">
        <v>76</v>
      </c>
      <c r="C37" s="73" t="s">
        <v>110</v>
      </c>
      <c r="D37" s="74" t="s">
        <v>114</v>
      </c>
      <c r="E37" s="63">
        <v>1271</v>
      </c>
      <c r="F37" s="96" t="s">
        <v>311</v>
      </c>
      <c r="G37" s="29" t="s">
        <v>140</v>
      </c>
      <c r="H37" s="74" t="s">
        <v>165</v>
      </c>
      <c r="I37" s="24">
        <v>50</v>
      </c>
      <c r="J37" s="24">
        <v>0</v>
      </c>
    </row>
    <row r="38" spans="1:10" s="64" customFormat="1" ht="24.95" customHeight="1">
      <c r="A38" s="24">
        <v>36</v>
      </c>
      <c r="B38" s="72" t="s">
        <v>166</v>
      </c>
      <c r="C38" s="30" t="s">
        <v>167</v>
      </c>
      <c r="D38" s="33" t="s">
        <v>202</v>
      </c>
      <c r="E38" s="63">
        <v>1250</v>
      </c>
      <c r="F38" s="96" t="s">
        <v>20</v>
      </c>
      <c r="G38" s="29" t="s">
        <v>168</v>
      </c>
      <c r="H38" s="74" t="s">
        <v>165</v>
      </c>
      <c r="I38" s="24">
        <v>50</v>
      </c>
      <c r="J38" s="24">
        <v>0</v>
      </c>
    </row>
    <row r="39" spans="1:10" s="64" customFormat="1" ht="24.95" customHeight="1">
      <c r="A39" s="24">
        <v>37</v>
      </c>
      <c r="B39" s="72" t="s">
        <v>169</v>
      </c>
      <c r="C39" s="30" t="s">
        <v>170</v>
      </c>
      <c r="D39" s="33" t="s">
        <v>203</v>
      </c>
      <c r="E39" s="63">
        <v>1062</v>
      </c>
      <c r="F39" s="96" t="s">
        <v>308</v>
      </c>
      <c r="G39" s="29" t="s">
        <v>168</v>
      </c>
      <c r="H39" s="74" t="s">
        <v>165</v>
      </c>
      <c r="I39" s="24">
        <v>50</v>
      </c>
      <c r="J39" s="24">
        <v>0</v>
      </c>
    </row>
    <row r="40" spans="1:10" s="64" customFormat="1" ht="24.95" customHeight="1">
      <c r="A40" s="24">
        <v>38</v>
      </c>
      <c r="B40" s="72" t="s">
        <v>171</v>
      </c>
      <c r="C40" s="30" t="s">
        <v>172</v>
      </c>
      <c r="D40" s="33" t="s">
        <v>204</v>
      </c>
      <c r="E40" s="63">
        <v>1302</v>
      </c>
      <c r="F40" s="96" t="s">
        <v>299</v>
      </c>
      <c r="G40" s="29" t="s">
        <v>168</v>
      </c>
      <c r="H40" s="74" t="s">
        <v>165</v>
      </c>
      <c r="I40" s="24">
        <v>50</v>
      </c>
      <c r="J40" s="24">
        <v>0</v>
      </c>
    </row>
    <row r="41" spans="1:10" s="64" customFormat="1" ht="24.95" customHeight="1">
      <c r="A41" s="24">
        <v>39</v>
      </c>
      <c r="B41" s="72" t="s">
        <v>173</v>
      </c>
      <c r="C41" s="30" t="s">
        <v>174</v>
      </c>
      <c r="D41" s="33" t="s">
        <v>205</v>
      </c>
      <c r="E41" s="63">
        <v>1031</v>
      </c>
      <c r="F41" s="96" t="s">
        <v>23</v>
      </c>
      <c r="G41" s="29" t="s">
        <v>168</v>
      </c>
      <c r="H41" s="74" t="s">
        <v>165</v>
      </c>
      <c r="I41" s="24">
        <v>50</v>
      </c>
      <c r="J41" s="24">
        <v>0</v>
      </c>
    </row>
    <row r="42" spans="1:10" s="64" customFormat="1" ht="24.95" customHeight="1">
      <c r="A42" s="24">
        <v>40</v>
      </c>
      <c r="B42" s="72" t="s">
        <v>175</v>
      </c>
      <c r="C42" s="30" t="s">
        <v>176</v>
      </c>
      <c r="D42" s="33" t="s">
        <v>206</v>
      </c>
      <c r="E42" s="63">
        <v>1237</v>
      </c>
      <c r="F42" s="96" t="s">
        <v>303</v>
      </c>
      <c r="G42" s="29" t="s">
        <v>168</v>
      </c>
      <c r="H42" s="74" t="s">
        <v>165</v>
      </c>
      <c r="I42" s="24">
        <v>50</v>
      </c>
      <c r="J42" s="24">
        <v>0</v>
      </c>
    </row>
    <row r="43" spans="1:10" s="64" customFormat="1" ht="24.95" customHeight="1">
      <c r="A43" s="24">
        <v>41</v>
      </c>
      <c r="B43" s="72" t="s">
        <v>177</v>
      </c>
      <c r="C43" s="30" t="s">
        <v>178</v>
      </c>
      <c r="D43" s="33" t="s">
        <v>207</v>
      </c>
      <c r="E43" s="63">
        <v>1329</v>
      </c>
      <c r="F43" s="96" t="s">
        <v>299</v>
      </c>
      <c r="G43" s="29" t="s">
        <v>168</v>
      </c>
      <c r="H43" s="74" t="s">
        <v>165</v>
      </c>
      <c r="I43" s="24">
        <v>50</v>
      </c>
      <c r="J43" s="24">
        <v>0</v>
      </c>
    </row>
    <row r="44" spans="1:10" s="64" customFormat="1" ht="24.95" customHeight="1">
      <c r="A44" s="24">
        <v>42</v>
      </c>
      <c r="B44" s="72" t="s">
        <v>179</v>
      </c>
      <c r="C44" s="30" t="s">
        <v>180</v>
      </c>
      <c r="D44" s="33" t="s">
        <v>208</v>
      </c>
      <c r="E44" s="63">
        <v>1288</v>
      </c>
      <c r="F44" s="96" t="s">
        <v>299</v>
      </c>
      <c r="G44" s="29" t="s">
        <v>168</v>
      </c>
      <c r="H44" s="74" t="s">
        <v>165</v>
      </c>
      <c r="I44" s="24">
        <v>50</v>
      </c>
      <c r="J44" s="24">
        <v>0</v>
      </c>
    </row>
    <row r="45" spans="1:10" s="64" customFormat="1" ht="24.95" customHeight="1">
      <c r="A45" s="24">
        <v>43</v>
      </c>
      <c r="B45" s="72" t="s">
        <v>181</v>
      </c>
      <c r="C45" s="30" t="s">
        <v>182</v>
      </c>
      <c r="D45" s="33" t="s">
        <v>209</v>
      </c>
      <c r="E45" s="63">
        <v>1238</v>
      </c>
      <c r="F45" s="96" t="s">
        <v>17</v>
      </c>
      <c r="G45" s="29" t="s">
        <v>183</v>
      </c>
      <c r="H45" s="74" t="s">
        <v>165</v>
      </c>
      <c r="I45" s="24">
        <v>50</v>
      </c>
      <c r="J45" s="24">
        <v>0</v>
      </c>
    </row>
    <row r="46" spans="1:10" s="64" customFormat="1" ht="24.95" customHeight="1">
      <c r="A46" s="24">
        <v>44</v>
      </c>
      <c r="B46" s="72" t="s">
        <v>184</v>
      </c>
      <c r="C46" s="30" t="s">
        <v>185</v>
      </c>
      <c r="D46" s="34" t="s">
        <v>12</v>
      </c>
      <c r="E46" s="63">
        <v>1399</v>
      </c>
      <c r="F46" s="96" t="s">
        <v>13</v>
      </c>
      <c r="G46" s="29" t="s">
        <v>183</v>
      </c>
      <c r="H46" s="74" t="s">
        <v>165</v>
      </c>
      <c r="I46" s="24">
        <v>50</v>
      </c>
      <c r="J46" s="24">
        <v>0</v>
      </c>
    </row>
    <row r="47" spans="1:10" s="64" customFormat="1" ht="24.95" customHeight="1">
      <c r="A47" s="24">
        <v>45</v>
      </c>
      <c r="B47" s="72" t="s">
        <v>186</v>
      </c>
      <c r="C47" s="31" t="s">
        <v>187</v>
      </c>
      <c r="D47" s="35" t="s">
        <v>210</v>
      </c>
      <c r="E47" s="63">
        <v>1012</v>
      </c>
      <c r="F47" s="96" t="s">
        <v>304</v>
      </c>
      <c r="G47" s="32" t="s">
        <v>183</v>
      </c>
      <c r="H47" s="74" t="s">
        <v>165</v>
      </c>
      <c r="I47" s="24">
        <v>50</v>
      </c>
      <c r="J47" s="24">
        <v>0</v>
      </c>
    </row>
    <row r="48" spans="1:10" s="64" customFormat="1" ht="24.95" customHeight="1">
      <c r="A48" s="24">
        <v>46</v>
      </c>
      <c r="B48" s="30" t="s">
        <v>188</v>
      </c>
      <c r="C48" s="84" t="s">
        <v>189</v>
      </c>
      <c r="D48" s="85" t="s">
        <v>38</v>
      </c>
      <c r="E48" s="63">
        <v>1303</v>
      </c>
      <c r="F48" s="96" t="s">
        <v>299</v>
      </c>
      <c r="G48" s="36" t="s">
        <v>190</v>
      </c>
      <c r="H48" s="25" t="s">
        <v>216</v>
      </c>
      <c r="I48" s="24">
        <v>40</v>
      </c>
      <c r="J48" s="24">
        <v>0</v>
      </c>
    </row>
    <row r="49" spans="1:10" s="64" customFormat="1" ht="24.95" customHeight="1">
      <c r="A49" s="24">
        <v>47</v>
      </c>
      <c r="B49" s="30" t="s">
        <v>191</v>
      </c>
      <c r="C49" s="86" t="s">
        <v>192</v>
      </c>
      <c r="D49" s="87" t="s">
        <v>211</v>
      </c>
      <c r="E49" s="63">
        <v>1400</v>
      </c>
      <c r="F49" s="96" t="s">
        <v>17</v>
      </c>
      <c r="G49" s="36" t="s">
        <v>190</v>
      </c>
      <c r="H49" s="25" t="s">
        <v>216</v>
      </c>
      <c r="I49" s="24">
        <v>40</v>
      </c>
      <c r="J49" s="24">
        <v>0</v>
      </c>
    </row>
    <row r="50" spans="1:10" s="64" customFormat="1" ht="24.95" customHeight="1">
      <c r="A50" s="24">
        <v>48</v>
      </c>
      <c r="B50" s="30" t="s">
        <v>193</v>
      </c>
      <c r="C50" s="88" t="s">
        <v>194</v>
      </c>
      <c r="D50" s="89" t="s">
        <v>164</v>
      </c>
      <c r="E50" s="63">
        <v>1247</v>
      </c>
      <c r="F50" s="96" t="s">
        <v>20</v>
      </c>
      <c r="G50" s="36" t="s">
        <v>190</v>
      </c>
      <c r="H50" s="25" t="s">
        <v>216</v>
      </c>
      <c r="I50" s="24">
        <v>40</v>
      </c>
      <c r="J50" s="24">
        <v>0</v>
      </c>
    </row>
    <row r="51" spans="1:10" s="64" customFormat="1" ht="24.95" customHeight="1">
      <c r="A51" s="24">
        <v>49</v>
      </c>
      <c r="B51" s="30" t="s">
        <v>195</v>
      </c>
      <c r="C51" s="90" t="s">
        <v>196</v>
      </c>
      <c r="D51" s="91" t="s">
        <v>134</v>
      </c>
      <c r="E51" s="63">
        <v>1230</v>
      </c>
      <c r="F51" s="96" t="s">
        <v>303</v>
      </c>
      <c r="G51" s="36" t="s">
        <v>190</v>
      </c>
      <c r="H51" s="25" t="s">
        <v>217</v>
      </c>
      <c r="I51" s="24">
        <v>30</v>
      </c>
      <c r="J51" s="24">
        <v>0</v>
      </c>
    </row>
    <row r="52" spans="1:10" s="64" customFormat="1" ht="24.95" customHeight="1">
      <c r="A52" s="24">
        <v>50</v>
      </c>
      <c r="B52" s="30" t="s">
        <v>197</v>
      </c>
      <c r="C52" s="30" t="s">
        <v>198</v>
      </c>
      <c r="D52" s="160" t="s">
        <v>212</v>
      </c>
      <c r="E52" s="111"/>
      <c r="F52" s="82" t="s">
        <v>498</v>
      </c>
      <c r="G52" s="36" t="s">
        <v>190</v>
      </c>
      <c r="H52" s="24" t="s">
        <v>216</v>
      </c>
      <c r="I52" s="24">
        <v>40</v>
      </c>
      <c r="J52" s="24">
        <v>0</v>
      </c>
    </row>
    <row r="53" spans="1:10" s="64" customFormat="1" ht="24.95" customHeight="1">
      <c r="A53" s="24">
        <v>51</v>
      </c>
      <c r="B53" s="72" t="s">
        <v>199</v>
      </c>
      <c r="C53" s="27" t="s">
        <v>200</v>
      </c>
      <c r="D53" s="74" t="s">
        <v>213</v>
      </c>
      <c r="E53" s="63">
        <v>1288</v>
      </c>
      <c r="F53" s="96" t="s">
        <v>299</v>
      </c>
      <c r="G53" s="38" t="s">
        <v>201</v>
      </c>
      <c r="H53" s="74" t="s">
        <v>165</v>
      </c>
      <c r="I53" s="24">
        <v>50</v>
      </c>
      <c r="J53" s="24">
        <v>0</v>
      </c>
    </row>
    <row r="54" spans="1:10" s="64" customFormat="1" ht="24.95" customHeight="1">
      <c r="A54" s="24">
        <v>52</v>
      </c>
      <c r="B54" s="111" t="s">
        <v>453</v>
      </c>
      <c r="C54" s="112" t="s">
        <v>451</v>
      </c>
      <c r="D54" s="111" t="s">
        <v>27</v>
      </c>
      <c r="E54" s="63">
        <v>1271</v>
      </c>
      <c r="F54" s="96" t="s">
        <v>311</v>
      </c>
      <c r="G54" s="38" t="s">
        <v>500</v>
      </c>
      <c r="H54" s="24" t="s">
        <v>217</v>
      </c>
      <c r="I54" s="24">
        <v>30</v>
      </c>
      <c r="J54" s="24">
        <v>0</v>
      </c>
    </row>
    <row r="55" spans="1:10" s="64" customFormat="1" ht="24.95" customHeight="1">
      <c r="A55" s="24">
        <v>53</v>
      </c>
      <c r="B55" s="111" t="s">
        <v>454</v>
      </c>
      <c r="C55" s="112" t="s">
        <v>452</v>
      </c>
      <c r="D55" s="111" t="s">
        <v>450</v>
      </c>
      <c r="E55" s="63">
        <v>1060</v>
      </c>
      <c r="F55" s="96" t="s">
        <v>497</v>
      </c>
      <c r="G55" s="38" t="s">
        <v>499</v>
      </c>
      <c r="H55" s="94" t="s">
        <v>542</v>
      </c>
      <c r="I55" s="24">
        <v>50</v>
      </c>
      <c r="J55" s="24">
        <v>5000</v>
      </c>
    </row>
    <row r="56" spans="1:10" s="66" customFormat="1" ht="24.95" customHeight="1">
      <c r="A56" s="24">
        <v>54</v>
      </c>
      <c r="B56" s="72" t="s">
        <v>272</v>
      </c>
      <c r="C56" s="27" t="s">
        <v>279</v>
      </c>
      <c r="D56" s="74" t="s">
        <v>286</v>
      </c>
      <c r="E56" s="63">
        <v>1403</v>
      </c>
      <c r="F56" s="96" t="s">
        <v>313</v>
      </c>
      <c r="G56" s="38" t="s">
        <v>293</v>
      </c>
      <c r="H56" s="25" t="s">
        <v>217</v>
      </c>
      <c r="I56" s="24">
        <v>30</v>
      </c>
      <c r="J56" s="24">
        <v>0</v>
      </c>
    </row>
    <row r="57" spans="1:10" s="66" customFormat="1" ht="24.95" customHeight="1">
      <c r="A57" s="24">
        <v>55</v>
      </c>
      <c r="B57" s="72" t="s">
        <v>273</v>
      </c>
      <c r="C57" s="27" t="s">
        <v>280</v>
      </c>
      <c r="D57" s="74" t="s">
        <v>287</v>
      </c>
      <c r="E57" s="63">
        <v>1009</v>
      </c>
      <c r="F57" s="96" t="s">
        <v>309</v>
      </c>
      <c r="G57" s="38" t="s">
        <v>293</v>
      </c>
      <c r="H57" s="25" t="s">
        <v>217</v>
      </c>
      <c r="I57" s="24">
        <v>30</v>
      </c>
      <c r="J57" s="24">
        <v>0</v>
      </c>
    </row>
    <row r="58" spans="1:10" s="66" customFormat="1" ht="24.95" customHeight="1">
      <c r="A58" s="24">
        <v>56</v>
      </c>
      <c r="B58" s="72" t="s">
        <v>274</v>
      </c>
      <c r="C58" s="27" t="s">
        <v>281</v>
      </c>
      <c r="D58" s="74" t="s">
        <v>288</v>
      </c>
      <c r="E58" s="63">
        <v>1094</v>
      </c>
      <c r="F58" s="96" t="s">
        <v>297</v>
      </c>
      <c r="G58" s="38" t="s">
        <v>293</v>
      </c>
      <c r="H58" s="25" t="s">
        <v>217</v>
      </c>
      <c r="I58" s="24">
        <v>30</v>
      </c>
      <c r="J58" s="24">
        <v>0</v>
      </c>
    </row>
    <row r="59" spans="1:10" s="66" customFormat="1" ht="24.95" customHeight="1">
      <c r="A59" s="24">
        <v>57</v>
      </c>
      <c r="B59" s="72" t="s">
        <v>275</v>
      </c>
      <c r="C59" s="27" t="s">
        <v>282</v>
      </c>
      <c r="D59" s="74" t="s">
        <v>289</v>
      </c>
      <c r="E59" s="63">
        <v>1012</v>
      </c>
      <c r="F59" s="96" t="s">
        <v>304</v>
      </c>
      <c r="G59" s="38" t="s">
        <v>293</v>
      </c>
      <c r="H59" s="25" t="s">
        <v>217</v>
      </c>
      <c r="I59" s="24">
        <v>30</v>
      </c>
      <c r="J59" s="24">
        <v>0</v>
      </c>
    </row>
    <row r="60" spans="1:10" s="66" customFormat="1" ht="24.95" customHeight="1">
      <c r="A60" s="24">
        <v>58</v>
      </c>
      <c r="B60" s="72" t="s">
        <v>276</v>
      </c>
      <c r="C60" s="27" t="s">
        <v>283</v>
      </c>
      <c r="D60" s="74" t="s">
        <v>290</v>
      </c>
      <c r="E60" s="63">
        <v>1127</v>
      </c>
      <c r="F60" s="96" t="s">
        <v>302</v>
      </c>
      <c r="G60" s="38" t="s">
        <v>293</v>
      </c>
      <c r="H60" s="25" t="s">
        <v>217</v>
      </c>
      <c r="I60" s="24">
        <v>30</v>
      </c>
      <c r="J60" s="24">
        <v>0</v>
      </c>
    </row>
    <row r="61" spans="1:10" s="66" customFormat="1" ht="24.95" customHeight="1">
      <c r="A61" s="24">
        <v>59</v>
      </c>
      <c r="B61" s="72" t="s">
        <v>277</v>
      </c>
      <c r="C61" s="27" t="s">
        <v>284</v>
      </c>
      <c r="D61" s="37" t="s">
        <v>291</v>
      </c>
      <c r="E61" s="63">
        <v>1045</v>
      </c>
      <c r="F61" s="96" t="s">
        <v>304</v>
      </c>
      <c r="G61" s="38" t="s">
        <v>293</v>
      </c>
      <c r="H61" s="25" t="s">
        <v>217</v>
      </c>
      <c r="I61" s="24">
        <v>30</v>
      </c>
      <c r="J61" s="24">
        <v>0</v>
      </c>
    </row>
    <row r="62" spans="1:10" s="66" customFormat="1" ht="24.95" customHeight="1">
      <c r="A62" s="24">
        <v>60</v>
      </c>
      <c r="B62" s="72" t="s">
        <v>278</v>
      </c>
      <c r="C62" s="27" t="s">
        <v>285</v>
      </c>
      <c r="D62" s="37" t="s">
        <v>292</v>
      </c>
      <c r="E62" s="63">
        <v>1011</v>
      </c>
      <c r="F62" s="96" t="s">
        <v>304</v>
      </c>
      <c r="G62" s="38" t="s">
        <v>293</v>
      </c>
      <c r="H62" s="25" t="s">
        <v>217</v>
      </c>
      <c r="I62" s="24">
        <v>30</v>
      </c>
      <c r="J62" s="24">
        <v>0</v>
      </c>
    </row>
    <row r="63" spans="1:10" s="64" customFormat="1" ht="24.95" customHeight="1">
      <c r="A63" s="24">
        <v>61</v>
      </c>
      <c r="B63" s="69" t="s">
        <v>220</v>
      </c>
      <c r="C63" s="102" t="s">
        <v>527</v>
      </c>
      <c r="D63" s="65" t="s">
        <v>221</v>
      </c>
      <c r="E63" s="63">
        <v>1311</v>
      </c>
      <c r="F63" s="96" t="s">
        <v>311</v>
      </c>
      <c r="G63" s="75" t="s">
        <v>271</v>
      </c>
      <c r="H63" s="92" t="s">
        <v>265</v>
      </c>
      <c r="I63" s="25">
        <v>50</v>
      </c>
      <c r="J63" s="25">
        <v>0</v>
      </c>
    </row>
    <row r="64" spans="1:10" s="64" customFormat="1" ht="24.95" customHeight="1">
      <c r="A64" s="24">
        <v>62</v>
      </c>
      <c r="B64" s="69" t="s">
        <v>222</v>
      </c>
      <c r="C64" s="102" t="s">
        <v>528</v>
      </c>
      <c r="D64" s="65" t="s">
        <v>223</v>
      </c>
      <c r="E64" s="93">
        <v>1309</v>
      </c>
      <c r="F64" s="82" t="s">
        <v>262</v>
      </c>
      <c r="G64" s="75" t="s">
        <v>271</v>
      </c>
      <c r="H64" s="92" t="s">
        <v>265</v>
      </c>
      <c r="I64" s="25">
        <v>50</v>
      </c>
      <c r="J64" s="25">
        <v>0</v>
      </c>
    </row>
    <row r="65" spans="1:10" s="64" customFormat="1" ht="24.95" customHeight="1">
      <c r="A65" s="24">
        <v>63</v>
      </c>
      <c r="B65" s="69" t="s">
        <v>224</v>
      </c>
      <c r="C65" s="102" t="s">
        <v>529</v>
      </c>
      <c r="D65" s="65" t="s">
        <v>225</v>
      </c>
      <c r="E65" s="76">
        <v>1814</v>
      </c>
      <c r="F65" s="96" t="s">
        <v>13</v>
      </c>
      <c r="G65" s="75" t="s">
        <v>271</v>
      </c>
      <c r="H65" s="92" t="s">
        <v>266</v>
      </c>
      <c r="I65" s="25">
        <v>40</v>
      </c>
      <c r="J65" s="25">
        <v>0</v>
      </c>
    </row>
    <row r="66" spans="1:10" s="64" customFormat="1" ht="24.95" customHeight="1">
      <c r="A66" s="24">
        <v>64</v>
      </c>
      <c r="B66" s="69" t="s">
        <v>226</v>
      </c>
      <c r="C66" s="102" t="s">
        <v>530</v>
      </c>
      <c r="D66" s="65" t="s">
        <v>227</v>
      </c>
      <c r="E66" s="115">
        <v>1843</v>
      </c>
      <c r="F66" s="82" t="s">
        <v>263</v>
      </c>
      <c r="G66" s="75" t="s">
        <v>271</v>
      </c>
      <c r="H66" s="92" t="s">
        <v>266</v>
      </c>
      <c r="I66" s="25">
        <v>40</v>
      </c>
      <c r="J66" s="25">
        <v>0</v>
      </c>
    </row>
    <row r="67" spans="1:10" s="64" customFormat="1" ht="24.95" customHeight="1">
      <c r="A67" s="24">
        <v>65</v>
      </c>
      <c r="B67" s="69" t="s">
        <v>228</v>
      </c>
      <c r="C67" s="102" t="s">
        <v>531</v>
      </c>
      <c r="D67" s="65" t="s">
        <v>229</v>
      </c>
      <c r="E67" s="63">
        <v>1834</v>
      </c>
      <c r="F67" s="96" t="s">
        <v>20</v>
      </c>
      <c r="G67" s="75" t="s">
        <v>271</v>
      </c>
      <c r="H67" s="92" t="s">
        <v>266</v>
      </c>
      <c r="I67" s="25">
        <v>40</v>
      </c>
      <c r="J67" s="25">
        <v>0</v>
      </c>
    </row>
    <row r="68" spans="1:10" s="64" customFormat="1" ht="24.95" customHeight="1">
      <c r="A68" s="24">
        <v>66</v>
      </c>
      <c r="B68" s="69" t="s">
        <v>230</v>
      </c>
      <c r="C68" s="102" t="s">
        <v>532</v>
      </c>
      <c r="D68" s="65" t="s">
        <v>231</v>
      </c>
      <c r="E68" s="63">
        <v>1314</v>
      </c>
      <c r="F68" s="96" t="s">
        <v>20</v>
      </c>
      <c r="G68" s="75" t="s">
        <v>271</v>
      </c>
      <c r="H68" s="92" t="s">
        <v>266</v>
      </c>
      <c r="I68" s="25">
        <v>40</v>
      </c>
      <c r="J68" s="25">
        <v>0</v>
      </c>
    </row>
    <row r="69" spans="1:10" s="64" customFormat="1" ht="24.95" customHeight="1">
      <c r="A69" s="24">
        <v>67</v>
      </c>
      <c r="B69" s="69" t="s">
        <v>232</v>
      </c>
      <c r="C69" s="102" t="s">
        <v>526</v>
      </c>
      <c r="D69" s="38" t="s">
        <v>233</v>
      </c>
      <c r="E69" s="63">
        <v>1288</v>
      </c>
      <c r="F69" s="96" t="s">
        <v>299</v>
      </c>
      <c r="G69" s="75" t="s">
        <v>271</v>
      </c>
      <c r="H69" s="94" t="s">
        <v>267</v>
      </c>
      <c r="I69" s="25">
        <v>40</v>
      </c>
      <c r="J69" s="25">
        <v>0</v>
      </c>
    </row>
    <row r="70" spans="1:10" s="64" customFormat="1" ht="24.95" customHeight="1">
      <c r="A70" s="24">
        <v>68</v>
      </c>
      <c r="B70" s="69" t="s">
        <v>234</v>
      </c>
      <c r="C70" s="102" t="s">
        <v>525</v>
      </c>
      <c r="D70" s="38" t="s">
        <v>235</v>
      </c>
      <c r="E70" s="63">
        <v>1806</v>
      </c>
      <c r="F70" s="96" t="s">
        <v>295</v>
      </c>
      <c r="G70" s="75" t="s">
        <v>271</v>
      </c>
      <c r="H70" s="94" t="s">
        <v>267</v>
      </c>
      <c r="I70" s="25">
        <v>40</v>
      </c>
      <c r="J70" s="25">
        <v>0</v>
      </c>
    </row>
    <row r="71" spans="1:10" s="64" customFormat="1" ht="24.95" customHeight="1">
      <c r="A71" s="24">
        <v>69</v>
      </c>
      <c r="B71" s="69" t="s">
        <v>236</v>
      </c>
      <c r="C71" s="102" t="s">
        <v>524</v>
      </c>
      <c r="D71" s="38" t="s">
        <v>237</v>
      </c>
      <c r="E71" s="63">
        <v>1327</v>
      </c>
      <c r="F71" s="96" t="s">
        <v>305</v>
      </c>
      <c r="G71" s="75" t="s">
        <v>271</v>
      </c>
      <c r="H71" s="94" t="s">
        <v>267</v>
      </c>
      <c r="I71" s="25">
        <v>40</v>
      </c>
      <c r="J71" s="25">
        <v>0</v>
      </c>
    </row>
    <row r="72" spans="1:10" s="64" customFormat="1" ht="24.95" customHeight="1">
      <c r="A72" s="24">
        <v>70</v>
      </c>
      <c r="B72" s="69" t="s">
        <v>238</v>
      </c>
      <c r="C72" s="102" t="s">
        <v>523</v>
      </c>
      <c r="D72" s="38" t="s">
        <v>239</v>
      </c>
      <c r="E72" s="63">
        <v>1173</v>
      </c>
      <c r="F72" s="96" t="s">
        <v>302</v>
      </c>
      <c r="G72" s="75" t="s">
        <v>271</v>
      </c>
      <c r="H72" s="94" t="s">
        <v>267</v>
      </c>
      <c r="I72" s="25">
        <v>40</v>
      </c>
      <c r="J72" s="25">
        <v>0</v>
      </c>
    </row>
    <row r="73" spans="1:10" s="64" customFormat="1" ht="24.95" customHeight="1">
      <c r="A73" s="24">
        <v>71</v>
      </c>
      <c r="B73" s="69" t="s">
        <v>240</v>
      </c>
      <c r="C73" s="102" t="s">
        <v>522</v>
      </c>
      <c r="D73" s="38" t="s">
        <v>241</v>
      </c>
      <c r="E73" s="63">
        <v>1388</v>
      </c>
      <c r="F73" s="96" t="s">
        <v>17</v>
      </c>
      <c r="G73" s="75" t="s">
        <v>271</v>
      </c>
      <c r="H73" s="94" t="s">
        <v>268</v>
      </c>
      <c r="I73" s="25">
        <v>30</v>
      </c>
      <c r="J73" s="25">
        <v>0</v>
      </c>
    </row>
    <row r="74" spans="1:10" s="64" customFormat="1" ht="24.95" customHeight="1">
      <c r="A74" s="24">
        <v>72</v>
      </c>
      <c r="B74" s="69" t="s">
        <v>242</v>
      </c>
      <c r="C74" s="102" t="s">
        <v>521</v>
      </c>
      <c r="D74" s="38" t="s">
        <v>243</v>
      </c>
      <c r="E74" s="63">
        <v>1308</v>
      </c>
      <c r="F74" s="96" t="s">
        <v>13</v>
      </c>
      <c r="G74" s="75" t="s">
        <v>271</v>
      </c>
      <c r="H74" s="94" t="s">
        <v>268</v>
      </c>
      <c r="I74" s="25">
        <v>30</v>
      </c>
      <c r="J74" s="25">
        <v>0</v>
      </c>
    </row>
    <row r="75" spans="1:10" s="64" customFormat="1" ht="24.95" customHeight="1">
      <c r="A75" s="24">
        <v>73</v>
      </c>
      <c r="B75" s="69" t="s">
        <v>244</v>
      </c>
      <c r="C75" s="102" t="s">
        <v>520</v>
      </c>
      <c r="D75" s="38" t="s">
        <v>245</v>
      </c>
      <c r="E75" s="76">
        <v>1800</v>
      </c>
      <c r="F75" s="96" t="s">
        <v>13</v>
      </c>
      <c r="G75" s="75" t="s">
        <v>271</v>
      </c>
      <c r="H75" s="94" t="s">
        <v>268</v>
      </c>
      <c r="I75" s="25">
        <v>30</v>
      </c>
      <c r="J75" s="25">
        <v>0</v>
      </c>
    </row>
    <row r="76" spans="1:10" s="64" customFormat="1" ht="24.95" customHeight="1">
      <c r="A76" s="24">
        <v>74</v>
      </c>
      <c r="B76" s="69" t="s">
        <v>246</v>
      </c>
      <c r="C76" s="102" t="s">
        <v>519</v>
      </c>
      <c r="D76" s="38" t="s">
        <v>247</v>
      </c>
      <c r="E76" s="63">
        <v>1394</v>
      </c>
      <c r="F76" s="96" t="s">
        <v>299</v>
      </c>
      <c r="G76" s="75" t="s">
        <v>271</v>
      </c>
      <c r="H76" s="94" t="s">
        <v>268</v>
      </c>
      <c r="I76" s="25">
        <v>30</v>
      </c>
      <c r="J76" s="25">
        <v>0</v>
      </c>
    </row>
    <row r="77" spans="1:10" s="64" customFormat="1" ht="24.95" customHeight="1">
      <c r="A77" s="24">
        <v>75</v>
      </c>
      <c r="B77" s="69" t="s">
        <v>248</v>
      </c>
      <c r="C77" s="102" t="s">
        <v>518</v>
      </c>
      <c r="D77" s="38" t="s">
        <v>249</v>
      </c>
      <c r="E77" s="63">
        <v>1397</v>
      </c>
      <c r="F77" s="96" t="s">
        <v>299</v>
      </c>
      <c r="G77" s="75" t="s">
        <v>271</v>
      </c>
      <c r="H77" s="94" t="s">
        <v>268</v>
      </c>
      <c r="I77" s="25">
        <v>30</v>
      </c>
      <c r="J77" s="25">
        <v>0</v>
      </c>
    </row>
    <row r="78" spans="1:10" s="64" customFormat="1" ht="24.95" customHeight="1">
      <c r="A78" s="24">
        <v>76</v>
      </c>
      <c r="B78" s="69" t="s">
        <v>250</v>
      </c>
      <c r="C78" s="102" t="s">
        <v>517</v>
      </c>
      <c r="D78" s="38" t="s">
        <v>251</v>
      </c>
      <c r="E78" s="63">
        <v>1325</v>
      </c>
      <c r="F78" s="96" t="s">
        <v>299</v>
      </c>
      <c r="G78" s="75" t="s">
        <v>271</v>
      </c>
      <c r="H78" s="94" t="s">
        <v>268</v>
      </c>
      <c r="I78" s="25">
        <v>30</v>
      </c>
      <c r="J78" s="25">
        <v>0</v>
      </c>
    </row>
    <row r="79" spans="1:10" s="64" customFormat="1" ht="24.95" customHeight="1">
      <c r="A79" s="24">
        <v>77</v>
      </c>
      <c r="B79" s="69" t="s">
        <v>252</v>
      </c>
      <c r="C79" s="102" t="s">
        <v>516</v>
      </c>
      <c r="D79" s="38" t="s">
        <v>253</v>
      </c>
      <c r="E79" s="63">
        <v>1012</v>
      </c>
      <c r="F79" s="96" t="s">
        <v>304</v>
      </c>
      <c r="G79" s="75" t="s">
        <v>271</v>
      </c>
      <c r="H79" s="94" t="s">
        <v>268</v>
      </c>
      <c r="I79" s="25">
        <v>30</v>
      </c>
      <c r="J79" s="25">
        <v>0</v>
      </c>
    </row>
    <row r="80" spans="1:10" s="64" customFormat="1" ht="24.95" customHeight="1">
      <c r="A80" s="24">
        <v>78</v>
      </c>
      <c r="B80" s="69" t="s">
        <v>254</v>
      </c>
      <c r="C80" s="102" t="s">
        <v>515</v>
      </c>
      <c r="D80" s="38" t="s">
        <v>255</v>
      </c>
      <c r="E80" s="63">
        <v>1260</v>
      </c>
      <c r="F80" s="96" t="s">
        <v>17</v>
      </c>
      <c r="G80" s="75" t="s">
        <v>271</v>
      </c>
      <c r="H80" s="94" t="s">
        <v>268</v>
      </c>
      <c r="I80" s="25">
        <v>30</v>
      </c>
      <c r="J80" s="25">
        <v>0</v>
      </c>
    </row>
    <row r="81" spans="1:10" s="64" customFormat="1" ht="24.95" customHeight="1">
      <c r="A81" s="24">
        <v>79</v>
      </c>
      <c r="B81" s="69" t="s">
        <v>256</v>
      </c>
      <c r="C81" s="102" t="s">
        <v>514</v>
      </c>
      <c r="D81" s="69" t="s">
        <v>257</v>
      </c>
      <c r="E81" s="63">
        <v>1011</v>
      </c>
      <c r="F81" s="96" t="s">
        <v>304</v>
      </c>
      <c r="G81" s="75" t="s">
        <v>271</v>
      </c>
      <c r="H81" s="92" t="s">
        <v>269</v>
      </c>
      <c r="I81" s="25">
        <v>40</v>
      </c>
      <c r="J81" s="25">
        <v>0</v>
      </c>
    </row>
    <row r="82" spans="1:10" s="64" customFormat="1" ht="24.95" customHeight="1">
      <c r="A82" s="24">
        <v>80</v>
      </c>
      <c r="B82" s="69" t="s">
        <v>258</v>
      </c>
      <c r="C82" s="102" t="s">
        <v>513</v>
      </c>
      <c r="D82" s="69" t="s">
        <v>259</v>
      </c>
      <c r="E82" s="63">
        <v>1275</v>
      </c>
      <c r="F82" s="96" t="s">
        <v>303</v>
      </c>
      <c r="G82" s="75" t="s">
        <v>271</v>
      </c>
      <c r="H82" s="92" t="s">
        <v>270</v>
      </c>
      <c r="I82" s="25">
        <v>30</v>
      </c>
      <c r="J82" s="25">
        <v>0</v>
      </c>
    </row>
    <row r="83" spans="1:10" s="64" customFormat="1" ht="24.95" customHeight="1">
      <c r="A83" s="24">
        <v>81</v>
      </c>
      <c r="B83" s="77" t="s">
        <v>260</v>
      </c>
      <c r="C83" s="102" t="s">
        <v>512</v>
      </c>
      <c r="D83" s="77" t="s">
        <v>261</v>
      </c>
      <c r="E83" s="78">
        <v>1273</v>
      </c>
      <c r="F83" s="83" t="s">
        <v>264</v>
      </c>
      <c r="G83" s="79" t="s">
        <v>271</v>
      </c>
      <c r="H83" s="95" t="s">
        <v>270</v>
      </c>
      <c r="I83" s="80">
        <v>30</v>
      </c>
      <c r="J83" s="80">
        <v>0</v>
      </c>
    </row>
    <row r="84" spans="1:10" s="64" customFormat="1" ht="24.95" customHeight="1">
      <c r="A84" s="24">
        <v>82</v>
      </c>
      <c r="B84" s="103" t="s">
        <v>456</v>
      </c>
      <c r="C84" s="102" t="s">
        <v>472</v>
      </c>
      <c r="D84" s="77" t="s">
        <v>483</v>
      </c>
      <c r="E84" s="78">
        <v>1178</v>
      </c>
      <c r="F84" s="83" t="s">
        <v>305</v>
      </c>
      <c r="G84" s="79" t="s">
        <v>271</v>
      </c>
      <c r="H84" s="103" t="s">
        <v>477</v>
      </c>
      <c r="I84" s="47">
        <v>10</v>
      </c>
      <c r="J84" s="25">
        <v>0</v>
      </c>
    </row>
    <row r="85" spans="1:10" s="64" customFormat="1" ht="24.95" customHeight="1">
      <c r="A85" s="24">
        <v>83</v>
      </c>
      <c r="B85" s="103" t="s">
        <v>457</v>
      </c>
      <c r="C85" s="102" t="s">
        <v>511</v>
      </c>
      <c r="D85" s="77" t="s">
        <v>484</v>
      </c>
      <c r="E85" s="78">
        <v>1168</v>
      </c>
      <c r="F85" s="83" t="s">
        <v>305</v>
      </c>
      <c r="G85" s="79" t="s">
        <v>271</v>
      </c>
      <c r="H85" s="103" t="s">
        <v>477</v>
      </c>
      <c r="I85" s="47">
        <v>10</v>
      </c>
      <c r="J85" s="25">
        <v>0</v>
      </c>
    </row>
    <row r="86" spans="1:10" s="64" customFormat="1" ht="24.95" customHeight="1">
      <c r="A86" s="24">
        <v>84</v>
      </c>
      <c r="B86" s="103" t="s">
        <v>458</v>
      </c>
      <c r="C86" s="102" t="s">
        <v>510</v>
      </c>
      <c r="D86" s="77" t="s">
        <v>485</v>
      </c>
      <c r="E86" s="78">
        <v>1169</v>
      </c>
      <c r="F86" s="83" t="s">
        <v>305</v>
      </c>
      <c r="G86" s="79" t="s">
        <v>271</v>
      </c>
      <c r="H86" s="103" t="s">
        <v>478</v>
      </c>
      <c r="I86" s="47">
        <v>8</v>
      </c>
      <c r="J86" s="25">
        <v>0</v>
      </c>
    </row>
    <row r="87" spans="1:10" s="64" customFormat="1" ht="24.95" customHeight="1">
      <c r="A87" s="24">
        <v>85</v>
      </c>
      <c r="B87" s="103" t="s">
        <v>459</v>
      </c>
      <c r="C87" s="102" t="s">
        <v>509</v>
      </c>
      <c r="D87" s="77" t="s">
        <v>486</v>
      </c>
      <c r="E87" s="78">
        <v>1169</v>
      </c>
      <c r="F87" s="83" t="s">
        <v>305</v>
      </c>
      <c r="G87" s="79" t="s">
        <v>271</v>
      </c>
      <c r="H87" s="103" t="s">
        <v>478</v>
      </c>
      <c r="I87" s="47">
        <v>8</v>
      </c>
      <c r="J87" s="25">
        <v>0</v>
      </c>
    </row>
    <row r="88" spans="1:10" s="64" customFormat="1" ht="24.95" customHeight="1">
      <c r="A88" s="24">
        <v>86</v>
      </c>
      <c r="B88" s="103" t="s">
        <v>460</v>
      </c>
      <c r="C88" s="102" t="s">
        <v>508</v>
      </c>
      <c r="D88" s="77" t="s">
        <v>487</v>
      </c>
      <c r="E88" s="78">
        <v>1178</v>
      </c>
      <c r="F88" s="83" t="s">
        <v>305</v>
      </c>
      <c r="G88" s="79" t="s">
        <v>271</v>
      </c>
      <c r="H88" s="103" t="s">
        <v>478</v>
      </c>
      <c r="I88" s="47">
        <v>8</v>
      </c>
      <c r="J88" s="25">
        <v>0</v>
      </c>
    </row>
    <row r="89" spans="1:10" s="64" customFormat="1" ht="24.95" customHeight="1">
      <c r="A89" s="24">
        <v>87</v>
      </c>
      <c r="B89" s="103" t="s">
        <v>461</v>
      </c>
      <c r="C89" s="102" t="s">
        <v>507</v>
      </c>
      <c r="D89" s="77" t="s">
        <v>488</v>
      </c>
      <c r="E89" s="78">
        <v>1174</v>
      </c>
      <c r="F89" s="83" t="s">
        <v>305</v>
      </c>
      <c r="G89" s="79" t="s">
        <v>271</v>
      </c>
      <c r="H89" s="103" t="s">
        <v>478</v>
      </c>
      <c r="I89" s="47">
        <v>8</v>
      </c>
      <c r="J89" s="25">
        <v>0</v>
      </c>
    </row>
    <row r="90" spans="1:10" s="64" customFormat="1" ht="24.95" customHeight="1">
      <c r="A90" s="24">
        <v>88</v>
      </c>
      <c r="B90" s="103" t="s">
        <v>462</v>
      </c>
      <c r="C90" s="102" t="s">
        <v>506</v>
      </c>
      <c r="D90" s="77" t="s">
        <v>489</v>
      </c>
      <c r="E90" s="78">
        <v>1311</v>
      </c>
      <c r="F90" s="83" t="s">
        <v>481</v>
      </c>
      <c r="G90" s="79" t="s">
        <v>271</v>
      </c>
      <c r="H90" s="103" t="s">
        <v>478</v>
      </c>
      <c r="I90" s="47">
        <v>8</v>
      </c>
      <c r="J90" s="25">
        <v>0</v>
      </c>
    </row>
    <row r="91" spans="1:10" s="64" customFormat="1" ht="24.95" customHeight="1">
      <c r="A91" s="24">
        <v>89</v>
      </c>
      <c r="B91" s="103" t="s">
        <v>463</v>
      </c>
      <c r="C91" s="102" t="s">
        <v>473</v>
      </c>
      <c r="D91" s="77" t="s">
        <v>490</v>
      </c>
      <c r="E91" s="78">
        <v>1225</v>
      </c>
      <c r="F91" s="83" t="s">
        <v>482</v>
      </c>
      <c r="G91" s="79" t="s">
        <v>271</v>
      </c>
      <c r="H91" s="103" t="s">
        <v>479</v>
      </c>
      <c r="I91" s="47">
        <v>8</v>
      </c>
      <c r="J91" s="25">
        <v>0</v>
      </c>
    </row>
    <row r="92" spans="1:10" s="64" customFormat="1" ht="24.95" customHeight="1">
      <c r="A92" s="24">
        <v>90</v>
      </c>
      <c r="B92" s="103" t="s">
        <v>464</v>
      </c>
      <c r="C92" s="102" t="s">
        <v>505</v>
      </c>
      <c r="D92" s="104" t="s">
        <v>547</v>
      </c>
      <c r="E92" s="114">
        <v>1281</v>
      </c>
      <c r="F92" s="83" t="s">
        <v>448</v>
      </c>
      <c r="G92" s="79" t="s">
        <v>271</v>
      </c>
      <c r="H92" s="103" t="s">
        <v>479</v>
      </c>
      <c r="I92" s="47">
        <v>4</v>
      </c>
      <c r="J92" s="25">
        <v>0</v>
      </c>
    </row>
    <row r="93" spans="1:10" s="64" customFormat="1" ht="24.95" customHeight="1">
      <c r="A93" s="113"/>
      <c r="B93" s="103" t="s">
        <v>464</v>
      </c>
      <c r="C93" s="102" t="s">
        <v>505</v>
      </c>
      <c r="D93" s="104" t="s">
        <v>548</v>
      </c>
      <c r="E93" s="114">
        <v>1008</v>
      </c>
      <c r="F93" s="83" t="s">
        <v>410</v>
      </c>
      <c r="G93" s="79" t="s">
        <v>271</v>
      </c>
      <c r="H93" s="103" t="s">
        <v>479</v>
      </c>
      <c r="I93" s="47">
        <v>4</v>
      </c>
      <c r="J93" s="25">
        <v>0</v>
      </c>
    </row>
    <row r="94" spans="1:10" s="64" customFormat="1" ht="24.95" customHeight="1">
      <c r="A94" s="24">
        <v>91</v>
      </c>
      <c r="B94" s="103" t="s">
        <v>465</v>
      </c>
      <c r="C94" s="102" t="s">
        <v>504</v>
      </c>
      <c r="D94" s="77" t="s">
        <v>491</v>
      </c>
      <c r="E94" s="78">
        <v>1224</v>
      </c>
      <c r="F94" s="83" t="s">
        <v>264</v>
      </c>
      <c r="G94" s="79" t="s">
        <v>271</v>
      </c>
      <c r="H94" s="103" t="s">
        <v>479</v>
      </c>
      <c r="I94" s="47">
        <v>8</v>
      </c>
      <c r="J94" s="25">
        <v>0</v>
      </c>
    </row>
    <row r="95" spans="1:10" s="64" customFormat="1" ht="24.95" customHeight="1">
      <c r="A95" s="24">
        <v>92</v>
      </c>
      <c r="B95" s="103" t="s">
        <v>466</v>
      </c>
      <c r="C95" s="102" t="s">
        <v>503</v>
      </c>
      <c r="D95" s="77" t="s">
        <v>492</v>
      </c>
      <c r="E95" s="78">
        <v>1314</v>
      </c>
      <c r="F95" s="83" t="s">
        <v>448</v>
      </c>
      <c r="G95" s="79" t="s">
        <v>271</v>
      </c>
      <c r="H95" s="103" t="s">
        <v>480</v>
      </c>
      <c r="I95" s="47">
        <v>6</v>
      </c>
      <c r="J95" s="25">
        <v>0</v>
      </c>
    </row>
    <row r="96" spans="1:10" s="64" customFormat="1" ht="24.95" customHeight="1">
      <c r="A96" s="24">
        <v>93</v>
      </c>
      <c r="B96" s="103" t="s">
        <v>467</v>
      </c>
      <c r="C96" s="102" t="s">
        <v>474</v>
      </c>
      <c r="D96" s="77" t="s">
        <v>493</v>
      </c>
      <c r="E96" s="78">
        <v>1263</v>
      </c>
      <c r="F96" s="83" t="s">
        <v>264</v>
      </c>
      <c r="G96" s="79" t="s">
        <v>271</v>
      </c>
      <c r="H96" s="103" t="s">
        <v>480</v>
      </c>
      <c r="I96" s="47">
        <v>6</v>
      </c>
      <c r="J96" s="25">
        <v>0</v>
      </c>
    </row>
    <row r="97" spans="1:10" s="64" customFormat="1" ht="24.95" customHeight="1">
      <c r="A97" s="24">
        <v>94</v>
      </c>
      <c r="B97" s="103" t="s">
        <v>468</v>
      </c>
      <c r="C97" s="102" t="s">
        <v>502</v>
      </c>
      <c r="D97" s="77" t="s">
        <v>491</v>
      </c>
      <c r="E97" s="78">
        <v>1224</v>
      </c>
      <c r="F97" s="83" t="s">
        <v>264</v>
      </c>
      <c r="G97" s="79" t="s">
        <v>271</v>
      </c>
      <c r="H97" s="103" t="s">
        <v>480</v>
      </c>
      <c r="I97" s="47">
        <v>6</v>
      </c>
      <c r="J97" s="25">
        <v>0</v>
      </c>
    </row>
    <row r="98" spans="1:10" s="64" customFormat="1" ht="24.95" customHeight="1">
      <c r="A98" s="24">
        <v>95</v>
      </c>
      <c r="B98" s="103" t="s">
        <v>469</v>
      </c>
      <c r="C98" s="102" t="s">
        <v>475</v>
      </c>
      <c r="D98" s="77" t="s">
        <v>494</v>
      </c>
      <c r="E98" s="78">
        <v>1237</v>
      </c>
      <c r="F98" s="83" t="s">
        <v>482</v>
      </c>
      <c r="G98" s="79" t="s">
        <v>271</v>
      </c>
      <c r="H98" s="103" t="s">
        <v>480</v>
      </c>
      <c r="I98" s="47">
        <v>6</v>
      </c>
      <c r="J98" s="25">
        <v>0</v>
      </c>
    </row>
    <row r="99" spans="1:10" s="64" customFormat="1" ht="24.95" customHeight="1">
      <c r="A99" s="24">
        <v>96</v>
      </c>
      <c r="B99" s="103" t="s">
        <v>470</v>
      </c>
      <c r="C99" s="102" t="s">
        <v>501</v>
      </c>
      <c r="D99" s="77" t="s">
        <v>495</v>
      </c>
      <c r="E99" s="78">
        <v>1819</v>
      </c>
      <c r="F99" s="83" t="s">
        <v>448</v>
      </c>
      <c r="G99" s="79" t="s">
        <v>271</v>
      </c>
      <c r="H99" s="103" t="s">
        <v>480</v>
      </c>
      <c r="I99" s="47">
        <v>6</v>
      </c>
      <c r="J99" s="25">
        <v>0</v>
      </c>
    </row>
    <row r="100" spans="1:10" s="64" customFormat="1" ht="24.95" customHeight="1">
      <c r="A100" s="24">
        <v>97</v>
      </c>
      <c r="B100" s="103" t="s">
        <v>471</v>
      </c>
      <c r="C100" s="102" t="s">
        <v>476</v>
      </c>
      <c r="D100" s="107" t="s">
        <v>496</v>
      </c>
      <c r="E100" s="108">
        <v>1394</v>
      </c>
      <c r="F100" s="109" t="s">
        <v>449</v>
      </c>
      <c r="G100" s="110" t="s">
        <v>271</v>
      </c>
      <c r="H100" s="106" t="s">
        <v>480</v>
      </c>
      <c r="I100" s="47">
        <v>6</v>
      </c>
      <c r="J100" s="25">
        <v>0</v>
      </c>
    </row>
    <row r="101" spans="1:10" s="64" customFormat="1" ht="24.95" customHeight="1">
      <c r="A101" s="24">
        <v>98</v>
      </c>
      <c r="B101" s="155" t="s">
        <v>539</v>
      </c>
      <c r="C101" s="156" t="s">
        <v>533</v>
      </c>
      <c r="D101" s="157" t="s">
        <v>534</v>
      </c>
      <c r="E101" s="108">
        <v>1174</v>
      </c>
      <c r="F101" s="109" t="s">
        <v>543</v>
      </c>
      <c r="G101" s="113" t="s">
        <v>538</v>
      </c>
      <c r="H101" s="38" t="s">
        <v>535</v>
      </c>
      <c r="I101" s="158">
        <v>1.5</v>
      </c>
      <c r="J101" s="24">
        <v>150</v>
      </c>
    </row>
    <row r="102" spans="1:10" s="64" customFormat="1" ht="24.95" customHeight="1">
      <c r="A102" s="24">
        <v>99</v>
      </c>
      <c r="B102" s="155" t="s">
        <v>546</v>
      </c>
      <c r="C102" s="102" t="s">
        <v>540</v>
      </c>
      <c r="D102" s="159" t="s">
        <v>537</v>
      </c>
      <c r="E102" s="108">
        <v>1143</v>
      </c>
      <c r="F102" s="109" t="s">
        <v>544</v>
      </c>
      <c r="G102" s="81" t="s">
        <v>541</v>
      </c>
      <c r="H102" s="38" t="s">
        <v>536</v>
      </c>
      <c r="I102" s="158">
        <v>1.5</v>
      </c>
      <c r="J102" s="24">
        <v>150</v>
      </c>
    </row>
  </sheetData>
  <mergeCells count="1">
    <mergeCell ref="A1:J1"/>
  </mergeCells>
  <phoneticPr fontId="2" type="noConversion"/>
  <pageMargins left="0.32" right="0.15748031496062992" top="0.27" bottom="0.28000000000000003" header="0.19685039370078741" footer="0.19685039370078741"/>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selection activeCell="F12" sqref="F12"/>
    </sheetView>
  </sheetViews>
  <sheetFormatPr defaultRowHeight="13.5"/>
  <cols>
    <col min="1" max="1" width="4.625" style="11" customWidth="1"/>
    <col min="2" max="2" width="14.875" style="22" customWidth="1"/>
    <col min="3" max="3" width="59.5" style="23" customWidth="1"/>
    <col min="4" max="4" width="10.25" style="11" customWidth="1"/>
    <col min="5" max="5" width="7.75" style="11" customWidth="1"/>
    <col min="6" max="6" width="17.25" style="22" customWidth="1"/>
    <col min="7" max="7" width="12.625" style="22" customWidth="1"/>
    <col min="8" max="8" width="8.875" style="11" customWidth="1"/>
    <col min="9" max="9" width="9" style="10"/>
    <col min="10" max="255" width="9" style="11"/>
    <col min="256" max="256" width="4.625" style="11" customWidth="1"/>
    <col min="257" max="257" width="11.875" style="11" customWidth="1"/>
    <col min="258" max="258" width="51" style="11" customWidth="1"/>
    <col min="259" max="259" width="9" style="11" customWidth="1"/>
    <col min="260" max="260" width="9.5" style="11" customWidth="1"/>
    <col min="261" max="261" width="20.125" style="11" customWidth="1"/>
    <col min="262" max="262" width="7.5" style="11" customWidth="1"/>
    <col min="263" max="263" width="6.25" style="11" customWidth="1"/>
    <col min="264" max="264" width="9.5" style="11" customWidth="1"/>
    <col min="265" max="511" width="9" style="11"/>
    <col min="512" max="512" width="4.625" style="11" customWidth="1"/>
    <col min="513" max="513" width="11.875" style="11" customWidth="1"/>
    <col min="514" max="514" width="51" style="11" customWidth="1"/>
    <col min="515" max="515" width="9" style="11" customWidth="1"/>
    <col min="516" max="516" width="9.5" style="11" customWidth="1"/>
    <col min="517" max="517" width="20.125" style="11" customWidth="1"/>
    <col min="518" max="518" width="7.5" style="11" customWidth="1"/>
    <col min="519" max="519" width="6.25" style="11" customWidth="1"/>
    <col min="520" max="520" width="9.5" style="11" customWidth="1"/>
    <col min="521" max="767" width="9" style="11"/>
    <col min="768" max="768" width="4.625" style="11" customWidth="1"/>
    <col min="769" max="769" width="11.875" style="11" customWidth="1"/>
    <col min="770" max="770" width="51" style="11" customWidth="1"/>
    <col min="771" max="771" width="9" style="11" customWidth="1"/>
    <col min="772" max="772" width="9.5" style="11" customWidth="1"/>
    <col min="773" max="773" width="20.125" style="11" customWidth="1"/>
    <col min="774" max="774" width="7.5" style="11" customWidth="1"/>
    <col min="775" max="775" width="6.25" style="11" customWidth="1"/>
    <col min="776" max="776" width="9.5" style="11" customWidth="1"/>
    <col min="777" max="1023" width="9" style="11"/>
    <col min="1024" max="1024" width="4.625" style="11" customWidth="1"/>
    <col min="1025" max="1025" width="11.875" style="11" customWidth="1"/>
    <col min="1026" max="1026" width="51" style="11" customWidth="1"/>
    <col min="1027" max="1027" width="9" style="11" customWidth="1"/>
    <col min="1028" max="1028" width="9.5" style="11" customWidth="1"/>
    <col min="1029" max="1029" width="20.125" style="11" customWidth="1"/>
    <col min="1030" max="1030" width="7.5" style="11" customWidth="1"/>
    <col min="1031" max="1031" width="6.25" style="11" customWidth="1"/>
    <col min="1032" max="1032" width="9.5" style="11" customWidth="1"/>
    <col min="1033" max="1279" width="9" style="11"/>
    <col min="1280" max="1280" width="4.625" style="11" customWidth="1"/>
    <col min="1281" max="1281" width="11.875" style="11" customWidth="1"/>
    <col min="1282" max="1282" width="51" style="11" customWidth="1"/>
    <col min="1283" max="1283" width="9" style="11" customWidth="1"/>
    <col min="1284" max="1284" width="9.5" style="11" customWidth="1"/>
    <col min="1285" max="1285" width="20.125" style="11" customWidth="1"/>
    <col min="1286" max="1286" width="7.5" style="11" customWidth="1"/>
    <col min="1287" max="1287" width="6.25" style="11" customWidth="1"/>
    <col min="1288" max="1288" width="9.5" style="11" customWidth="1"/>
    <col min="1289" max="1535" width="9" style="11"/>
    <col min="1536" max="1536" width="4.625" style="11" customWidth="1"/>
    <col min="1537" max="1537" width="11.875" style="11" customWidth="1"/>
    <col min="1538" max="1538" width="51" style="11" customWidth="1"/>
    <col min="1539" max="1539" width="9" style="11" customWidth="1"/>
    <col min="1540" max="1540" width="9.5" style="11" customWidth="1"/>
    <col min="1541" max="1541" width="20.125" style="11" customWidth="1"/>
    <col min="1542" max="1542" width="7.5" style="11" customWidth="1"/>
    <col min="1543" max="1543" width="6.25" style="11" customWidth="1"/>
    <col min="1544" max="1544" width="9.5" style="11" customWidth="1"/>
    <col min="1545" max="1791" width="9" style="11"/>
    <col min="1792" max="1792" width="4.625" style="11" customWidth="1"/>
    <col min="1793" max="1793" width="11.875" style="11" customWidth="1"/>
    <col min="1794" max="1794" width="51" style="11" customWidth="1"/>
    <col min="1795" max="1795" width="9" style="11" customWidth="1"/>
    <col min="1796" max="1796" width="9.5" style="11" customWidth="1"/>
    <col min="1797" max="1797" width="20.125" style="11" customWidth="1"/>
    <col min="1798" max="1798" width="7.5" style="11" customWidth="1"/>
    <col min="1799" max="1799" width="6.25" style="11" customWidth="1"/>
    <col min="1800" max="1800" width="9.5" style="11" customWidth="1"/>
    <col min="1801" max="2047" width="9" style="11"/>
    <col min="2048" max="2048" width="4.625" style="11" customWidth="1"/>
    <col min="2049" max="2049" width="11.875" style="11" customWidth="1"/>
    <col min="2050" max="2050" width="51" style="11" customWidth="1"/>
    <col min="2051" max="2051" width="9" style="11" customWidth="1"/>
    <col min="2052" max="2052" width="9.5" style="11" customWidth="1"/>
    <col min="2053" max="2053" width="20.125" style="11" customWidth="1"/>
    <col min="2054" max="2054" width="7.5" style="11" customWidth="1"/>
    <col min="2055" max="2055" width="6.25" style="11" customWidth="1"/>
    <col min="2056" max="2056" width="9.5" style="11" customWidth="1"/>
    <col min="2057" max="2303" width="9" style="11"/>
    <col min="2304" max="2304" width="4.625" style="11" customWidth="1"/>
    <col min="2305" max="2305" width="11.875" style="11" customWidth="1"/>
    <col min="2306" max="2306" width="51" style="11" customWidth="1"/>
    <col min="2307" max="2307" width="9" style="11" customWidth="1"/>
    <col min="2308" max="2308" width="9.5" style="11" customWidth="1"/>
    <col min="2309" max="2309" width="20.125" style="11" customWidth="1"/>
    <col min="2310" max="2310" width="7.5" style="11" customWidth="1"/>
    <col min="2311" max="2311" width="6.25" style="11" customWidth="1"/>
    <col min="2312" max="2312" width="9.5" style="11" customWidth="1"/>
    <col min="2313" max="2559" width="9" style="11"/>
    <col min="2560" max="2560" width="4.625" style="11" customWidth="1"/>
    <col min="2561" max="2561" width="11.875" style="11" customWidth="1"/>
    <col min="2562" max="2562" width="51" style="11" customWidth="1"/>
    <col min="2563" max="2563" width="9" style="11" customWidth="1"/>
    <col min="2564" max="2564" width="9.5" style="11" customWidth="1"/>
    <col min="2565" max="2565" width="20.125" style="11" customWidth="1"/>
    <col min="2566" max="2566" width="7.5" style="11" customWidth="1"/>
    <col min="2567" max="2567" width="6.25" style="11" customWidth="1"/>
    <col min="2568" max="2568" width="9.5" style="11" customWidth="1"/>
    <col min="2569" max="2815" width="9" style="11"/>
    <col min="2816" max="2816" width="4.625" style="11" customWidth="1"/>
    <col min="2817" max="2817" width="11.875" style="11" customWidth="1"/>
    <col min="2818" max="2818" width="51" style="11" customWidth="1"/>
    <col min="2819" max="2819" width="9" style="11" customWidth="1"/>
    <col min="2820" max="2820" width="9.5" style="11" customWidth="1"/>
    <col min="2821" max="2821" width="20.125" style="11" customWidth="1"/>
    <col min="2822" max="2822" width="7.5" style="11" customWidth="1"/>
    <col min="2823" max="2823" width="6.25" style="11" customWidth="1"/>
    <col min="2824" max="2824" width="9.5" style="11" customWidth="1"/>
    <col min="2825" max="3071" width="9" style="11"/>
    <col min="3072" max="3072" width="4.625" style="11" customWidth="1"/>
    <col min="3073" max="3073" width="11.875" style="11" customWidth="1"/>
    <col min="3074" max="3074" width="51" style="11" customWidth="1"/>
    <col min="3075" max="3075" width="9" style="11" customWidth="1"/>
    <col min="3076" max="3076" width="9.5" style="11" customWidth="1"/>
    <col min="3077" max="3077" width="20.125" style="11" customWidth="1"/>
    <col min="3078" max="3078" width="7.5" style="11" customWidth="1"/>
    <col min="3079" max="3079" width="6.25" style="11" customWidth="1"/>
    <col min="3080" max="3080" width="9.5" style="11" customWidth="1"/>
    <col min="3081" max="3327" width="9" style="11"/>
    <col min="3328" max="3328" width="4.625" style="11" customWidth="1"/>
    <col min="3329" max="3329" width="11.875" style="11" customWidth="1"/>
    <col min="3330" max="3330" width="51" style="11" customWidth="1"/>
    <col min="3331" max="3331" width="9" style="11" customWidth="1"/>
    <col min="3332" max="3332" width="9.5" style="11" customWidth="1"/>
    <col min="3333" max="3333" width="20.125" style="11" customWidth="1"/>
    <col min="3334" max="3334" width="7.5" style="11" customWidth="1"/>
    <col min="3335" max="3335" width="6.25" style="11" customWidth="1"/>
    <col min="3336" max="3336" width="9.5" style="11" customWidth="1"/>
    <col min="3337" max="3583" width="9" style="11"/>
    <col min="3584" max="3584" width="4.625" style="11" customWidth="1"/>
    <col min="3585" max="3585" width="11.875" style="11" customWidth="1"/>
    <col min="3586" max="3586" width="51" style="11" customWidth="1"/>
    <col min="3587" max="3587" width="9" style="11" customWidth="1"/>
    <col min="3588" max="3588" width="9.5" style="11" customWidth="1"/>
    <col min="3589" max="3589" width="20.125" style="11" customWidth="1"/>
    <col min="3590" max="3590" width="7.5" style="11" customWidth="1"/>
    <col min="3591" max="3591" width="6.25" style="11" customWidth="1"/>
    <col min="3592" max="3592" width="9.5" style="11" customWidth="1"/>
    <col min="3593" max="3839" width="9" style="11"/>
    <col min="3840" max="3840" width="4.625" style="11" customWidth="1"/>
    <col min="3841" max="3841" width="11.875" style="11" customWidth="1"/>
    <col min="3842" max="3842" width="51" style="11" customWidth="1"/>
    <col min="3843" max="3843" width="9" style="11" customWidth="1"/>
    <col min="3844" max="3844" width="9.5" style="11" customWidth="1"/>
    <col min="3845" max="3845" width="20.125" style="11" customWidth="1"/>
    <col min="3846" max="3846" width="7.5" style="11" customWidth="1"/>
    <col min="3847" max="3847" width="6.25" style="11" customWidth="1"/>
    <col min="3848" max="3848" width="9.5" style="11" customWidth="1"/>
    <col min="3849" max="4095" width="9" style="11"/>
    <col min="4096" max="4096" width="4.625" style="11" customWidth="1"/>
    <col min="4097" max="4097" width="11.875" style="11" customWidth="1"/>
    <col min="4098" max="4098" width="51" style="11" customWidth="1"/>
    <col min="4099" max="4099" width="9" style="11" customWidth="1"/>
    <col min="4100" max="4100" width="9.5" style="11" customWidth="1"/>
    <col min="4101" max="4101" width="20.125" style="11" customWidth="1"/>
    <col min="4102" max="4102" width="7.5" style="11" customWidth="1"/>
    <col min="4103" max="4103" width="6.25" style="11" customWidth="1"/>
    <col min="4104" max="4104" width="9.5" style="11" customWidth="1"/>
    <col min="4105" max="4351" width="9" style="11"/>
    <col min="4352" max="4352" width="4.625" style="11" customWidth="1"/>
    <col min="4353" max="4353" width="11.875" style="11" customWidth="1"/>
    <col min="4354" max="4354" width="51" style="11" customWidth="1"/>
    <col min="4355" max="4355" width="9" style="11" customWidth="1"/>
    <col min="4356" max="4356" width="9.5" style="11" customWidth="1"/>
    <col min="4357" max="4357" width="20.125" style="11" customWidth="1"/>
    <col min="4358" max="4358" width="7.5" style="11" customWidth="1"/>
    <col min="4359" max="4359" width="6.25" style="11" customWidth="1"/>
    <col min="4360" max="4360" width="9.5" style="11" customWidth="1"/>
    <col min="4361" max="4607" width="9" style="11"/>
    <col min="4608" max="4608" width="4.625" style="11" customWidth="1"/>
    <col min="4609" max="4609" width="11.875" style="11" customWidth="1"/>
    <col min="4610" max="4610" width="51" style="11" customWidth="1"/>
    <col min="4611" max="4611" width="9" style="11" customWidth="1"/>
    <col min="4612" max="4612" width="9.5" style="11" customWidth="1"/>
    <col min="4613" max="4613" width="20.125" style="11" customWidth="1"/>
    <col min="4614" max="4614" width="7.5" style="11" customWidth="1"/>
    <col min="4615" max="4615" width="6.25" style="11" customWidth="1"/>
    <col min="4616" max="4616" width="9.5" style="11" customWidth="1"/>
    <col min="4617" max="4863" width="9" style="11"/>
    <col min="4864" max="4864" width="4.625" style="11" customWidth="1"/>
    <col min="4865" max="4865" width="11.875" style="11" customWidth="1"/>
    <col min="4866" max="4866" width="51" style="11" customWidth="1"/>
    <col min="4867" max="4867" width="9" style="11" customWidth="1"/>
    <col min="4868" max="4868" width="9.5" style="11" customWidth="1"/>
    <col min="4869" max="4869" width="20.125" style="11" customWidth="1"/>
    <col min="4870" max="4870" width="7.5" style="11" customWidth="1"/>
    <col min="4871" max="4871" width="6.25" style="11" customWidth="1"/>
    <col min="4872" max="4872" width="9.5" style="11" customWidth="1"/>
    <col min="4873" max="5119" width="9" style="11"/>
    <col min="5120" max="5120" width="4.625" style="11" customWidth="1"/>
    <col min="5121" max="5121" width="11.875" style="11" customWidth="1"/>
    <col min="5122" max="5122" width="51" style="11" customWidth="1"/>
    <col min="5123" max="5123" width="9" style="11" customWidth="1"/>
    <col min="5124" max="5124" width="9.5" style="11" customWidth="1"/>
    <col min="5125" max="5125" width="20.125" style="11" customWidth="1"/>
    <col min="5126" max="5126" width="7.5" style="11" customWidth="1"/>
    <col min="5127" max="5127" width="6.25" style="11" customWidth="1"/>
    <col min="5128" max="5128" width="9.5" style="11" customWidth="1"/>
    <col min="5129" max="5375" width="9" style="11"/>
    <col min="5376" max="5376" width="4.625" style="11" customWidth="1"/>
    <col min="5377" max="5377" width="11.875" style="11" customWidth="1"/>
    <col min="5378" max="5378" width="51" style="11" customWidth="1"/>
    <col min="5379" max="5379" width="9" style="11" customWidth="1"/>
    <col min="5380" max="5380" width="9.5" style="11" customWidth="1"/>
    <col min="5381" max="5381" width="20.125" style="11" customWidth="1"/>
    <col min="5382" max="5382" width="7.5" style="11" customWidth="1"/>
    <col min="5383" max="5383" width="6.25" style="11" customWidth="1"/>
    <col min="5384" max="5384" width="9.5" style="11" customWidth="1"/>
    <col min="5385" max="5631" width="9" style="11"/>
    <col min="5632" max="5632" width="4.625" style="11" customWidth="1"/>
    <col min="5633" max="5633" width="11.875" style="11" customWidth="1"/>
    <col min="5634" max="5634" width="51" style="11" customWidth="1"/>
    <col min="5635" max="5635" width="9" style="11" customWidth="1"/>
    <col min="5636" max="5636" width="9.5" style="11" customWidth="1"/>
    <col min="5637" max="5637" width="20.125" style="11" customWidth="1"/>
    <col min="5638" max="5638" width="7.5" style="11" customWidth="1"/>
    <col min="5639" max="5639" width="6.25" style="11" customWidth="1"/>
    <col min="5640" max="5640" width="9.5" style="11" customWidth="1"/>
    <col min="5641" max="5887" width="9" style="11"/>
    <col min="5888" max="5888" width="4.625" style="11" customWidth="1"/>
    <col min="5889" max="5889" width="11.875" style="11" customWidth="1"/>
    <col min="5890" max="5890" width="51" style="11" customWidth="1"/>
    <col min="5891" max="5891" width="9" style="11" customWidth="1"/>
    <col min="5892" max="5892" width="9.5" style="11" customWidth="1"/>
    <col min="5893" max="5893" width="20.125" style="11" customWidth="1"/>
    <col min="5894" max="5894" width="7.5" style="11" customWidth="1"/>
    <col min="5895" max="5895" width="6.25" style="11" customWidth="1"/>
    <col min="5896" max="5896" width="9.5" style="11" customWidth="1"/>
    <col min="5897" max="6143" width="9" style="11"/>
    <col min="6144" max="6144" width="4.625" style="11" customWidth="1"/>
    <col min="6145" max="6145" width="11.875" style="11" customWidth="1"/>
    <col min="6146" max="6146" width="51" style="11" customWidth="1"/>
    <col min="6147" max="6147" width="9" style="11" customWidth="1"/>
    <col min="6148" max="6148" width="9.5" style="11" customWidth="1"/>
    <col min="6149" max="6149" width="20.125" style="11" customWidth="1"/>
    <col min="6150" max="6150" width="7.5" style="11" customWidth="1"/>
    <col min="6151" max="6151" width="6.25" style="11" customWidth="1"/>
    <col min="6152" max="6152" width="9.5" style="11" customWidth="1"/>
    <col min="6153" max="6399" width="9" style="11"/>
    <col min="6400" max="6400" width="4.625" style="11" customWidth="1"/>
    <col min="6401" max="6401" width="11.875" style="11" customWidth="1"/>
    <col min="6402" max="6402" width="51" style="11" customWidth="1"/>
    <col min="6403" max="6403" width="9" style="11" customWidth="1"/>
    <col min="6404" max="6404" width="9.5" style="11" customWidth="1"/>
    <col min="6405" max="6405" width="20.125" style="11" customWidth="1"/>
    <col min="6406" max="6406" width="7.5" style="11" customWidth="1"/>
    <col min="6407" max="6407" width="6.25" style="11" customWidth="1"/>
    <col min="6408" max="6408" width="9.5" style="11" customWidth="1"/>
    <col min="6409" max="6655" width="9" style="11"/>
    <col min="6656" max="6656" width="4.625" style="11" customWidth="1"/>
    <col min="6657" max="6657" width="11.875" style="11" customWidth="1"/>
    <col min="6658" max="6658" width="51" style="11" customWidth="1"/>
    <col min="6659" max="6659" width="9" style="11" customWidth="1"/>
    <col min="6660" max="6660" width="9.5" style="11" customWidth="1"/>
    <col min="6661" max="6661" width="20.125" style="11" customWidth="1"/>
    <col min="6662" max="6662" width="7.5" style="11" customWidth="1"/>
    <col min="6663" max="6663" width="6.25" style="11" customWidth="1"/>
    <col min="6664" max="6664" width="9.5" style="11" customWidth="1"/>
    <col min="6665" max="6911" width="9" style="11"/>
    <col min="6912" max="6912" width="4.625" style="11" customWidth="1"/>
    <col min="6913" max="6913" width="11.875" style="11" customWidth="1"/>
    <col min="6914" max="6914" width="51" style="11" customWidth="1"/>
    <col min="6915" max="6915" width="9" style="11" customWidth="1"/>
    <col min="6916" max="6916" width="9.5" style="11" customWidth="1"/>
    <col min="6917" max="6917" width="20.125" style="11" customWidth="1"/>
    <col min="6918" max="6918" width="7.5" style="11" customWidth="1"/>
    <col min="6919" max="6919" width="6.25" style="11" customWidth="1"/>
    <col min="6920" max="6920" width="9.5" style="11" customWidth="1"/>
    <col min="6921" max="7167" width="9" style="11"/>
    <col min="7168" max="7168" width="4.625" style="11" customWidth="1"/>
    <col min="7169" max="7169" width="11.875" style="11" customWidth="1"/>
    <col min="7170" max="7170" width="51" style="11" customWidth="1"/>
    <col min="7171" max="7171" width="9" style="11" customWidth="1"/>
    <col min="7172" max="7172" width="9.5" style="11" customWidth="1"/>
    <col min="7173" max="7173" width="20.125" style="11" customWidth="1"/>
    <col min="7174" max="7174" width="7.5" style="11" customWidth="1"/>
    <col min="7175" max="7175" width="6.25" style="11" customWidth="1"/>
    <col min="7176" max="7176" width="9.5" style="11" customWidth="1"/>
    <col min="7177" max="7423" width="9" style="11"/>
    <col min="7424" max="7424" width="4.625" style="11" customWidth="1"/>
    <col min="7425" max="7425" width="11.875" style="11" customWidth="1"/>
    <col min="7426" max="7426" width="51" style="11" customWidth="1"/>
    <col min="7427" max="7427" width="9" style="11" customWidth="1"/>
    <col min="7428" max="7428" width="9.5" style="11" customWidth="1"/>
    <col min="7429" max="7429" width="20.125" style="11" customWidth="1"/>
    <col min="7430" max="7430" width="7.5" style="11" customWidth="1"/>
    <col min="7431" max="7431" width="6.25" style="11" customWidth="1"/>
    <col min="7432" max="7432" width="9.5" style="11" customWidth="1"/>
    <col min="7433" max="7679" width="9" style="11"/>
    <col min="7680" max="7680" width="4.625" style="11" customWidth="1"/>
    <col min="7681" max="7681" width="11.875" style="11" customWidth="1"/>
    <col min="7682" max="7682" width="51" style="11" customWidth="1"/>
    <col min="7683" max="7683" width="9" style="11" customWidth="1"/>
    <col min="7684" max="7684" width="9.5" style="11" customWidth="1"/>
    <col min="7685" max="7685" width="20.125" style="11" customWidth="1"/>
    <col min="7686" max="7686" width="7.5" style="11" customWidth="1"/>
    <col min="7687" max="7687" width="6.25" style="11" customWidth="1"/>
    <col min="7688" max="7688" width="9.5" style="11" customWidth="1"/>
    <col min="7689" max="7935" width="9" style="11"/>
    <col min="7936" max="7936" width="4.625" style="11" customWidth="1"/>
    <col min="7937" max="7937" width="11.875" style="11" customWidth="1"/>
    <col min="7938" max="7938" width="51" style="11" customWidth="1"/>
    <col min="7939" max="7939" width="9" style="11" customWidth="1"/>
    <col min="7940" max="7940" width="9.5" style="11" customWidth="1"/>
    <col min="7941" max="7941" width="20.125" style="11" customWidth="1"/>
    <col min="7942" max="7942" width="7.5" style="11" customWidth="1"/>
    <col min="7943" max="7943" width="6.25" style="11" customWidth="1"/>
    <col min="7944" max="7944" width="9.5" style="11" customWidth="1"/>
    <col min="7945" max="8191" width="9" style="11"/>
    <col min="8192" max="8192" width="4.625" style="11" customWidth="1"/>
    <col min="8193" max="8193" width="11.875" style="11" customWidth="1"/>
    <col min="8194" max="8194" width="51" style="11" customWidth="1"/>
    <col min="8195" max="8195" width="9" style="11" customWidth="1"/>
    <col min="8196" max="8196" width="9.5" style="11" customWidth="1"/>
    <col min="8197" max="8197" width="20.125" style="11" customWidth="1"/>
    <col min="8198" max="8198" width="7.5" style="11" customWidth="1"/>
    <col min="8199" max="8199" width="6.25" style="11" customWidth="1"/>
    <col min="8200" max="8200" width="9.5" style="11" customWidth="1"/>
    <col min="8201" max="8447" width="9" style="11"/>
    <col min="8448" max="8448" width="4.625" style="11" customWidth="1"/>
    <col min="8449" max="8449" width="11.875" style="11" customWidth="1"/>
    <col min="8450" max="8450" width="51" style="11" customWidth="1"/>
    <col min="8451" max="8451" width="9" style="11" customWidth="1"/>
    <col min="8452" max="8452" width="9.5" style="11" customWidth="1"/>
    <col min="8453" max="8453" width="20.125" style="11" customWidth="1"/>
    <col min="8454" max="8454" width="7.5" style="11" customWidth="1"/>
    <col min="8455" max="8455" width="6.25" style="11" customWidth="1"/>
    <col min="8456" max="8456" width="9.5" style="11" customWidth="1"/>
    <col min="8457" max="8703" width="9" style="11"/>
    <col min="8704" max="8704" width="4.625" style="11" customWidth="1"/>
    <col min="8705" max="8705" width="11.875" style="11" customWidth="1"/>
    <col min="8706" max="8706" width="51" style="11" customWidth="1"/>
    <col min="8707" max="8707" width="9" style="11" customWidth="1"/>
    <col min="8708" max="8708" width="9.5" style="11" customWidth="1"/>
    <col min="8709" max="8709" width="20.125" style="11" customWidth="1"/>
    <col min="8710" max="8710" width="7.5" style="11" customWidth="1"/>
    <col min="8711" max="8711" width="6.25" style="11" customWidth="1"/>
    <col min="8712" max="8712" width="9.5" style="11" customWidth="1"/>
    <col min="8713" max="8959" width="9" style="11"/>
    <col min="8960" max="8960" width="4.625" style="11" customWidth="1"/>
    <col min="8961" max="8961" width="11.875" style="11" customWidth="1"/>
    <col min="8962" max="8962" width="51" style="11" customWidth="1"/>
    <col min="8963" max="8963" width="9" style="11" customWidth="1"/>
    <col min="8964" max="8964" width="9.5" style="11" customWidth="1"/>
    <col min="8965" max="8965" width="20.125" style="11" customWidth="1"/>
    <col min="8966" max="8966" width="7.5" style="11" customWidth="1"/>
    <col min="8967" max="8967" width="6.25" style="11" customWidth="1"/>
    <col min="8968" max="8968" width="9.5" style="11" customWidth="1"/>
    <col min="8969" max="9215" width="9" style="11"/>
    <col min="9216" max="9216" width="4.625" style="11" customWidth="1"/>
    <col min="9217" max="9217" width="11.875" style="11" customWidth="1"/>
    <col min="9218" max="9218" width="51" style="11" customWidth="1"/>
    <col min="9219" max="9219" width="9" style="11" customWidth="1"/>
    <col min="9220" max="9220" width="9.5" style="11" customWidth="1"/>
    <col min="9221" max="9221" width="20.125" style="11" customWidth="1"/>
    <col min="9222" max="9222" width="7.5" style="11" customWidth="1"/>
    <col min="9223" max="9223" width="6.25" style="11" customWidth="1"/>
    <col min="9224" max="9224" width="9.5" style="11" customWidth="1"/>
    <col min="9225" max="9471" width="9" style="11"/>
    <col min="9472" max="9472" width="4.625" style="11" customWidth="1"/>
    <col min="9473" max="9473" width="11.875" style="11" customWidth="1"/>
    <col min="9474" max="9474" width="51" style="11" customWidth="1"/>
    <col min="9475" max="9475" width="9" style="11" customWidth="1"/>
    <col min="9476" max="9476" width="9.5" style="11" customWidth="1"/>
    <col min="9477" max="9477" width="20.125" style="11" customWidth="1"/>
    <col min="9478" max="9478" width="7.5" style="11" customWidth="1"/>
    <col min="9479" max="9479" width="6.25" style="11" customWidth="1"/>
    <col min="9480" max="9480" width="9.5" style="11" customWidth="1"/>
    <col min="9481" max="9727" width="9" style="11"/>
    <col min="9728" max="9728" width="4.625" style="11" customWidth="1"/>
    <col min="9729" max="9729" width="11.875" style="11" customWidth="1"/>
    <col min="9730" max="9730" width="51" style="11" customWidth="1"/>
    <col min="9731" max="9731" width="9" style="11" customWidth="1"/>
    <col min="9732" max="9732" width="9.5" style="11" customWidth="1"/>
    <col min="9733" max="9733" width="20.125" style="11" customWidth="1"/>
    <col min="9734" max="9734" width="7.5" style="11" customWidth="1"/>
    <col min="9735" max="9735" width="6.25" style="11" customWidth="1"/>
    <col min="9736" max="9736" width="9.5" style="11" customWidth="1"/>
    <col min="9737" max="9983" width="9" style="11"/>
    <col min="9984" max="9984" width="4.625" style="11" customWidth="1"/>
    <col min="9985" max="9985" width="11.875" style="11" customWidth="1"/>
    <col min="9986" max="9986" width="51" style="11" customWidth="1"/>
    <col min="9987" max="9987" width="9" style="11" customWidth="1"/>
    <col min="9988" max="9988" width="9.5" style="11" customWidth="1"/>
    <col min="9989" max="9989" width="20.125" style="11" customWidth="1"/>
    <col min="9990" max="9990" width="7.5" style="11" customWidth="1"/>
    <col min="9991" max="9991" width="6.25" style="11" customWidth="1"/>
    <col min="9992" max="9992" width="9.5" style="11" customWidth="1"/>
    <col min="9993" max="10239" width="9" style="11"/>
    <col min="10240" max="10240" width="4.625" style="11" customWidth="1"/>
    <col min="10241" max="10241" width="11.875" style="11" customWidth="1"/>
    <col min="10242" max="10242" width="51" style="11" customWidth="1"/>
    <col min="10243" max="10243" width="9" style="11" customWidth="1"/>
    <col min="10244" max="10244" width="9.5" style="11" customWidth="1"/>
    <col min="10245" max="10245" width="20.125" style="11" customWidth="1"/>
    <col min="10246" max="10246" width="7.5" style="11" customWidth="1"/>
    <col min="10247" max="10247" width="6.25" style="11" customWidth="1"/>
    <col min="10248" max="10248" width="9.5" style="11" customWidth="1"/>
    <col min="10249" max="10495" width="9" style="11"/>
    <col min="10496" max="10496" width="4.625" style="11" customWidth="1"/>
    <col min="10497" max="10497" width="11.875" style="11" customWidth="1"/>
    <col min="10498" max="10498" width="51" style="11" customWidth="1"/>
    <col min="10499" max="10499" width="9" style="11" customWidth="1"/>
    <col min="10500" max="10500" width="9.5" style="11" customWidth="1"/>
    <col min="10501" max="10501" width="20.125" style="11" customWidth="1"/>
    <col min="10502" max="10502" width="7.5" style="11" customWidth="1"/>
    <col min="10503" max="10503" width="6.25" style="11" customWidth="1"/>
    <col min="10504" max="10504" width="9.5" style="11" customWidth="1"/>
    <col min="10505" max="10751" width="9" style="11"/>
    <col min="10752" max="10752" width="4.625" style="11" customWidth="1"/>
    <col min="10753" max="10753" width="11.875" style="11" customWidth="1"/>
    <col min="10754" max="10754" width="51" style="11" customWidth="1"/>
    <col min="10755" max="10755" width="9" style="11" customWidth="1"/>
    <col min="10756" max="10756" width="9.5" style="11" customWidth="1"/>
    <col min="10757" max="10757" width="20.125" style="11" customWidth="1"/>
    <col min="10758" max="10758" width="7.5" style="11" customWidth="1"/>
    <col min="10759" max="10759" width="6.25" style="11" customWidth="1"/>
    <col min="10760" max="10760" width="9.5" style="11" customWidth="1"/>
    <col min="10761" max="11007" width="9" style="11"/>
    <col min="11008" max="11008" width="4.625" style="11" customWidth="1"/>
    <col min="11009" max="11009" width="11.875" style="11" customWidth="1"/>
    <col min="11010" max="11010" width="51" style="11" customWidth="1"/>
    <col min="11011" max="11011" width="9" style="11" customWidth="1"/>
    <col min="11012" max="11012" width="9.5" style="11" customWidth="1"/>
    <col min="11013" max="11013" width="20.125" style="11" customWidth="1"/>
    <col min="11014" max="11014" width="7.5" style="11" customWidth="1"/>
    <col min="11015" max="11015" width="6.25" style="11" customWidth="1"/>
    <col min="11016" max="11016" width="9.5" style="11" customWidth="1"/>
    <col min="11017" max="11263" width="9" style="11"/>
    <col min="11264" max="11264" width="4.625" style="11" customWidth="1"/>
    <col min="11265" max="11265" width="11.875" style="11" customWidth="1"/>
    <col min="11266" max="11266" width="51" style="11" customWidth="1"/>
    <col min="11267" max="11267" width="9" style="11" customWidth="1"/>
    <col min="11268" max="11268" width="9.5" style="11" customWidth="1"/>
    <col min="11269" max="11269" width="20.125" style="11" customWidth="1"/>
    <col min="11270" max="11270" width="7.5" style="11" customWidth="1"/>
    <col min="11271" max="11271" width="6.25" style="11" customWidth="1"/>
    <col min="11272" max="11272" width="9.5" style="11" customWidth="1"/>
    <col min="11273" max="11519" width="9" style="11"/>
    <col min="11520" max="11520" width="4.625" style="11" customWidth="1"/>
    <col min="11521" max="11521" width="11.875" style="11" customWidth="1"/>
    <col min="11522" max="11522" width="51" style="11" customWidth="1"/>
    <col min="11523" max="11523" width="9" style="11" customWidth="1"/>
    <col min="11524" max="11524" width="9.5" style="11" customWidth="1"/>
    <col min="11525" max="11525" width="20.125" style="11" customWidth="1"/>
    <col min="11526" max="11526" width="7.5" style="11" customWidth="1"/>
    <col min="11527" max="11527" width="6.25" style="11" customWidth="1"/>
    <col min="11528" max="11528" width="9.5" style="11" customWidth="1"/>
    <col min="11529" max="11775" width="9" style="11"/>
    <col min="11776" max="11776" width="4.625" style="11" customWidth="1"/>
    <col min="11777" max="11777" width="11.875" style="11" customWidth="1"/>
    <col min="11778" max="11778" width="51" style="11" customWidth="1"/>
    <col min="11779" max="11779" width="9" style="11" customWidth="1"/>
    <col min="11780" max="11780" width="9.5" style="11" customWidth="1"/>
    <col min="11781" max="11781" width="20.125" style="11" customWidth="1"/>
    <col min="11782" max="11782" width="7.5" style="11" customWidth="1"/>
    <col min="11783" max="11783" width="6.25" style="11" customWidth="1"/>
    <col min="11784" max="11784" width="9.5" style="11" customWidth="1"/>
    <col min="11785" max="12031" width="9" style="11"/>
    <col min="12032" max="12032" width="4.625" style="11" customWidth="1"/>
    <col min="12033" max="12033" width="11.875" style="11" customWidth="1"/>
    <col min="12034" max="12034" width="51" style="11" customWidth="1"/>
    <col min="12035" max="12035" width="9" style="11" customWidth="1"/>
    <col min="12036" max="12036" width="9.5" style="11" customWidth="1"/>
    <col min="12037" max="12037" width="20.125" style="11" customWidth="1"/>
    <col min="12038" max="12038" width="7.5" style="11" customWidth="1"/>
    <col min="12039" max="12039" width="6.25" style="11" customWidth="1"/>
    <col min="12040" max="12040" width="9.5" style="11" customWidth="1"/>
    <col min="12041" max="12287" width="9" style="11"/>
    <col min="12288" max="12288" width="4.625" style="11" customWidth="1"/>
    <col min="12289" max="12289" width="11.875" style="11" customWidth="1"/>
    <col min="12290" max="12290" width="51" style="11" customWidth="1"/>
    <col min="12291" max="12291" width="9" style="11" customWidth="1"/>
    <col min="12292" max="12292" width="9.5" style="11" customWidth="1"/>
    <col min="12293" max="12293" width="20.125" style="11" customWidth="1"/>
    <col min="12294" max="12294" width="7.5" style="11" customWidth="1"/>
    <col min="12295" max="12295" width="6.25" style="11" customWidth="1"/>
    <col min="12296" max="12296" width="9.5" style="11" customWidth="1"/>
    <col min="12297" max="12543" width="9" style="11"/>
    <col min="12544" max="12544" width="4.625" style="11" customWidth="1"/>
    <col min="12545" max="12545" width="11.875" style="11" customWidth="1"/>
    <col min="12546" max="12546" width="51" style="11" customWidth="1"/>
    <col min="12547" max="12547" width="9" style="11" customWidth="1"/>
    <col min="12548" max="12548" width="9.5" style="11" customWidth="1"/>
    <col min="12549" max="12549" width="20.125" style="11" customWidth="1"/>
    <col min="12550" max="12550" width="7.5" style="11" customWidth="1"/>
    <col min="12551" max="12551" width="6.25" style="11" customWidth="1"/>
    <col min="12552" max="12552" width="9.5" style="11" customWidth="1"/>
    <col min="12553" max="12799" width="9" style="11"/>
    <col min="12800" max="12800" width="4.625" style="11" customWidth="1"/>
    <col min="12801" max="12801" width="11.875" style="11" customWidth="1"/>
    <col min="12802" max="12802" width="51" style="11" customWidth="1"/>
    <col min="12803" max="12803" width="9" style="11" customWidth="1"/>
    <col min="12804" max="12804" width="9.5" style="11" customWidth="1"/>
    <col min="12805" max="12805" width="20.125" style="11" customWidth="1"/>
    <col min="12806" max="12806" width="7.5" style="11" customWidth="1"/>
    <col min="12807" max="12807" width="6.25" style="11" customWidth="1"/>
    <col min="12808" max="12808" width="9.5" style="11" customWidth="1"/>
    <col min="12809" max="13055" width="9" style="11"/>
    <col min="13056" max="13056" width="4.625" style="11" customWidth="1"/>
    <col min="13057" max="13057" width="11.875" style="11" customWidth="1"/>
    <col min="13058" max="13058" width="51" style="11" customWidth="1"/>
    <col min="13059" max="13059" width="9" style="11" customWidth="1"/>
    <col min="13060" max="13060" width="9.5" style="11" customWidth="1"/>
    <col min="13061" max="13061" width="20.125" style="11" customWidth="1"/>
    <col min="13062" max="13062" width="7.5" style="11" customWidth="1"/>
    <col min="13063" max="13063" width="6.25" style="11" customWidth="1"/>
    <col min="13064" max="13064" width="9.5" style="11" customWidth="1"/>
    <col min="13065" max="13311" width="9" style="11"/>
    <col min="13312" max="13312" width="4.625" style="11" customWidth="1"/>
    <col min="13313" max="13313" width="11.875" style="11" customWidth="1"/>
    <col min="13314" max="13314" width="51" style="11" customWidth="1"/>
    <col min="13315" max="13315" width="9" style="11" customWidth="1"/>
    <col min="13316" max="13316" width="9.5" style="11" customWidth="1"/>
    <col min="13317" max="13317" width="20.125" style="11" customWidth="1"/>
    <col min="13318" max="13318" width="7.5" style="11" customWidth="1"/>
    <col min="13319" max="13319" width="6.25" style="11" customWidth="1"/>
    <col min="13320" max="13320" width="9.5" style="11" customWidth="1"/>
    <col min="13321" max="13567" width="9" style="11"/>
    <col min="13568" max="13568" width="4.625" style="11" customWidth="1"/>
    <col min="13569" max="13569" width="11.875" style="11" customWidth="1"/>
    <col min="13570" max="13570" width="51" style="11" customWidth="1"/>
    <col min="13571" max="13571" width="9" style="11" customWidth="1"/>
    <col min="13572" max="13572" width="9.5" style="11" customWidth="1"/>
    <col min="13573" max="13573" width="20.125" style="11" customWidth="1"/>
    <col min="13574" max="13574" width="7.5" style="11" customWidth="1"/>
    <col min="13575" max="13575" width="6.25" style="11" customWidth="1"/>
    <col min="13576" max="13576" width="9.5" style="11" customWidth="1"/>
    <col min="13577" max="13823" width="9" style="11"/>
    <col min="13824" max="13824" width="4.625" style="11" customWidth="1"/>
    <col min="13825" max="13825" width="11.875" style="11" customWidth="1"/>
    <col min="13826" max="13826" width="51" style="11" customWidth="1"/>
    <col min="13827" max="13827" width="9" style="11" customWidth="1"/>
    <col min="13828" max="13828" width="9.5" style="11" customWidth="1"/>
    <col min="13829" max="13829" width="20.125" style="11" customWidth="1"/>
    <col min="13830" max="13830" width="7.5" style="11" customWidth="1"/>
    <col min="13831" max="13831" width="6.25" style="11" customWidth="1"/>
    <col min="13832" max="13832" width="9.5" style="11" customWidth="1"/>
    <col min="13833" max="14079" width="9" style="11"/>
    <col min="14080" max="14080" width="4.625" style="11" customWidth="1"/>
    <col min="14081" max="14081" width="11.875" style="11" customWidth="1"/>
    <col min="14082" max="14082" width="51" style="11" customWidth="1"/>
    <col min="14083" max="14083" width="9" style="11" customWidth="1"/>
    <col min="14084" max="14084" width="9.5" style="11" customWidth="1"/>
    <col min="14085" max="14085" width="20.125" style="11" customWidth="1"/>
    <col min="14086" max="14086" width="7.5" style="11" customWidth="1"/>
    <col min="14087" max="14087" width="6.25" style="11" customWidth="1"/>
    <col min="14088" max="14088" width="9.5" style="11" customWidth="1"/>
    <col min="14089" max="14335" width="9" style="11"/>
    <col min="14336" max="14336" width="4.625" style="11" customWidth="1"/>
    <col min="14337" max="14337" width="11.875" style="11" customWidth="1"/>
    <col min="14338" max="14338" width="51" style="11" customWidth="1"/>
    <col min="14339" max="14339" width="9" style="11" customWidth="1"/>
    <col min="14340" max="14340" width="9.5" style="11" customWidth="1"/>
    <col min="14341" max="14341" width="20.125" style="11" customWidth="1"/>
    <col min="14342" max="14342" width="7.5" style="11" customWidth="1"/>
    <col min="14343" max="14343" width="6.25" style="11" customWidth="1"/>
    <col min="14344" max="14344" width="9.5" style="11" customWidth="1"/>
    <col min="14345" max="14591" width="9" style="11"/>
    <col min="14592" max="14592" width="4.625" style="11" customWidth="1"/>
    <col min="14593" max="14593" width="11.875" style="11" customWidth="1"/>
    <col min="14594" max="14594" width="51" style="11" customWidth="1"/>
    <col min="14595" max="14595" width="9" style="11" customWidth="1"/>
    <col min="14596" max="14596" width="9.5" style="11" customWidth="1"/>
    <col min="14597" max="14597" width="20.125" style="11" customWidth="1"/>
    <col min="14598" max="14598" width="7.5" style="11" customWidth="1"/>
    <col min="14599" max="14599" width="6.25" style="11" customWidth="1"/>
    <col min="14600" max="14600" width="9.5" style="11" customWidth="1"/>
    <col min="14601" max="14847" width="9" style="11"/>
    <col min="14848" max="14848" width="4.625" style="11" customWidth="1"/>
    <col min="14849" max="14849" width="11.875" style="11" customWidth="1"/>
    <col min="14850" max="14850" width="51" style="11" customWidth="1"/>
    <col min="14851" max="14851" width="9" style="11" customWidth="1"/>
    <col min="14852" max="14852" width="9.5" style="11" customWidth="1"/>
    <col min="14853" max="14853" width="20.125" style="11" customWidth="1"/>
    <col min="14854" max="14854" width="7.5" style="11" customWidth="1"/>
    <col min="14855" max="14855" width="6.25" style="11" customWidth="1"/>
    <col min="14856" max="14856" width="9.5" style="11" customWidth="1"/>
    <col min="14857" max="15103" width="9" style="11"/>
    <col min="15104" max="15104" width="4.625" style="11" customWidth="1"/>
    <col min="15105" max="15105" width="11.875" style="11" customWidth="1"/>
    <col min="15106" max="15106" width="51" style="11" customWidth="1"/>
    <col min="15107" max="15107" width="9" style="11" customWidth="1"/>
    <col min="15108" max="15108" width="9.5" style="11" customWidth="1"/>
    <col min="15109" max="15109" width="20.125" style="11" customWidth="1"/>
    <col min="15110" max="15110" width="7.5" style="11" customWidth="1"/>
    <col min="15111" max="15111" width="6.25" style="11" customWidth="1"/>
    <col min="15112" max="15112" width="9.5" style="11" customWidth="1"/>
    <col min="15113" max="15359" width="9" style="11"/>
    <col min="15360" max="15360" width="4.625" style="11" customWidth="1"/>
    <col min="15361" max="15361" width="11.875" style="11" customWidth="1"/>
    <col min="15362" max="15362" width="51" style="11" customWidth="1"/>
    <col min="15363" max="15363" width="9" style="11" customWidth="1"/>
    <col min="15364" max="15364" width="9.5" style="11" customWidth="1"/>
    <col min="15365" max="15365" width="20.125" style="11" customWidth="1"/>
    <col min="15366" max="15366" width="7.5" style="11" customWidth="1"/>
    <col min="15367" max="15367" width="6.25" style="11" customWidth="1"/>
    <col min="15368" max="15368" width="9.5" style="11" customWidth="1"/>
    <col min="15369" max="15615" width="9" style="11"/>
    <col min="15616" max="15616" width="4.625" style="11" customWidth="1"/>
    <col min="15617" max="15617" width="11.875" style="11" customWidth="1"/>
    <col min="15618" max="15618" width="51" style="11" customWidth="1"/>
    <col min="15619" max="15619" width="9" style="11" customWidth="1"/>
    <col min="15620" max="15620" width="9.5" style="11" customWidth="1"/>
    <col min="15621" max="15621" width="20.125" style="11" customWidth="1"/>
    <col min="15622" max="15622" width="7.5" style="11" customWidth="1"/>
    <col min="15623" max="15623" width="6.25" style="11" customWidth="1"/>
    <col min="15624" max="15624" width="9.5" style="11" customWidth="1"/>
    <col min="15625" max="15871" width="9" style="11"/>
    <col min="15872" max="15872" width="4.625" style="11" customWidth="1"/>
    <col min="15873" max="15873" width="11.875" style="11" customWidth="1"/>
    <col min="15874" max="15874" width="51" style="11" customWidth="1"/>
    <col min="15875" max="15875" width="9" style="11" customWidth="1"/>
    <col min="15876" max="15876" width="9.5" style="11" customWidth="1"/>
    <col min="15877" max="15877" width="20.125" style="11" customWidth="1"/>
    <col min="15878" max="15878" width="7.5" style="11" customWidth="1"/>
    <col min="15879" max="15879" width="6.25" style="11" customWidth="1"/>
    <col min="15880" max="15880" width="9.5" style="11" customWidth="1"/>
    <col min="15881" max="16127" width="9" style="11"/>
    <col min="16128" max="16128" width="4.625" style="11" customWidth="1"/>
    <col min="16129" max="16129" width="11.875" style="11" customWidth="1"/>
    <col min="16130" max="16130" width="51" style="11" customWidth="1"/>
    <col min="16131" max="16131" width="9" style="11" customWidth="1"/>
    <col min="16132" max="16132" width="9.5" style="11" customWidth="1"/>
    <col min="16133" max="16133" width="20.125" style="11" customWidth="1"/>
    <col min="16134" max="16134" width="7.5" style="11" customWidth="1"/>
    <col min="16135" max="16135" width="6.25" style="11" customWidth="1"/>
    <col min="16136" max="16136" width="9.5" style="11" customWidth="1"/>
    <col min="16137" max="16384" width="9" style="11"/>
  </cols>
  <sheetData>
    <row r="1" spans="1:9" ht="34.5" customHeight="1">
      <c r="A1" s="140" t="s">
        <v>40</v>
      </c>
      <c r="B1" s="140"/>
      <c r="C1" s="140"/>
      <c r="D1" s="140"/>
      <c r="E1" s="140"/>
      <c r="F1" s="140"/>
      <c r="G1" s="140"/>
      <c r="H1" s="140"/>
    </row>
    <row r="2" spans="1:9" s="15" customFormat="1" ht="40.5">
      <c r="A2" s="12" t="s">
        <v>28</v>
      </c>
      <c r="B2" s="12" t="s">
        <v>29</v>
      </c>
      <c r="C2" s="13" t="s">
        <v>30</v>
      </c>
      <c r="D2" s="13" t="s">
        <v>31</v>
      </c>
      <c r="E2" s="13" t="s">
        <v>32</v>
      </c>
      <c r="F2" s="12" t="s">
        <v>33</v>
      </c>
      <c r="G2" s="12" t="s">
        <v>34</v>
      </c>
      <c r="H2" s="13" t="s">
        <v>35</v>
      </c>
      <c r="I2" s="14"/>
    </row>
    <row r="3" spans="1:9" s="15" customFormat="1" ht="24.95" customHeight="1">
      <c r="A3" s="4">
        <v>1</v>
      </c>
      <c r="B3" s="41" t="s">
        <v>317</v>
      </c>
      <c r="C3" s="41" t="s">
        <v>318</v>
      </c>
      <c r="D3" s="42" t="s">
        <v>356</v>
      </c>
      <c r="E3" s="39">
        <v>1192</v>
      </c>
      <c r="F3" s="39" t="s">
        <v>10</v>
      </c>
      <c r="G3" s="42" t="s">
        <v>353</v>
      </c>
      <c r="H3" s="42">
        <v>3000</v>
      </c>
      <c r="I3" s="14"/>
    </row>
    <row r="4" spans="1:9" s="15" customFormat="1" ht="24.95" customHeight="1">
      <c r="A4" s="4">
        <v>2</v>
      </c>
      <c r="B4" s="28" t="s">
        <v>319</v>
      </c>
      <c r="C4" s="41" t="s">
        <v>320</v>
      </c>
      <c r="D4" s="43" t="s">
        <v>357</v>
      </c>
      <c r="E4" s="39">
        <v>1190</v>
      </c>
      <c r="F4" s="39" t="s">
        <v>358</v>
      </c>
      <c r="G4" s="43" t="s">
        <v>353</v>
      </c>
      <c r="H4" s="42">
        <v>3000</v>
      </c>
      <c r="I4" s="14"/>
    </row>
    <row r="5" spans="1:9" s="15" customFormat="1" ht="24.95" customHeight="1">
      <c r="A5" s="4">
        <v>3</v>
      </c>
      <c r="B5" s="41" t="s">
        <v>321</v>
      </c>
      <c r="C5" s="41" t="s">
        <v>322</v>
      </c>
      <c r="D5" s="42" t="s">
        <v>359</v>
      </c>
      <c r="E5" s="39">
        <v>1321</v>
      </c>
      <c r="F5" s="39" t="s">
        <v>20</v>
      </c>
      <c r="G5" s="43" t="s">
        <v>353</v>
      </c>
      <c r="H5" s="42">
        <v>3000</v>
      </c>
      <c r="I5" s="14"/>
    </row>
    <row r="6" spans="1:9" s="15" customFormat="1" ht="24.95" customHeight="1">
      <c r="A6" s="4">
        <v>4</v>
      </c>
      <c r="B6" s="41" t="s">
        <v>323</v>
      </c>
      <c r="C6" s="41" t="s">
        <v>324</v>
      </c>
      <c r="D6" s="42" t="s">
        <v>314</v>
      </c>
      <c r="E6" s="39">
        <v>1031</v>
      </c>
      <c r="F6" s="39" t="s">
        <v>23</v>
      </c>
      <c r="G6" s="42" t="s">
        <v>353</v>
      </c>
      <c r="H6" s="42">
        <v>3000</v>
      </c>
      <c r="I6" s="14"/>
    </row>
    <row r="7" spans="1:9" s="99" customFormat="1" ht="24.95" customHeight="1">
      <c r="A7" s="3">
        <v>5</v>
      </c>
      <c r="B7" s="44" t="s">
        <v>325</v>
      </c>
      <c r="C7" s="44" t="s">
        <v>326</v>
      </c>
      <c r="D7" s="45" t="s">
        <v>360</v>
      </c>
      <c r="E7" s="39">
        <v>1296</v>
      </c>
      <c r="F7" s="39" t="s">
        <v>20</v>
      </c>
      <c r="G7" s="45" t="s">
        <v>354</v>
      </c>
      <c r="H7" s="45">
        <v>4000</v>
      </c>
      <c r="I7" s="98"/>
    </row>
    <row r="8" spans="1:9" s="99" customFormat="1" ht="24.95" customHeight="1">
      <c r="A8" s="3">
        <v>6</v>
      </c>
      <c r="B8" s="101" t="s">
        <v>327</v>
      </c>
      <c r="C8" s="100" t="s">
        <v>328</v>
      </c>
      <c r="D8" s="49" t="s">
        <v>361</v>
      </c>
      <c r="E8" s="39">
        <v>1175</v>
      </c>
      <c r="F8" s="39" t="s">
        <v>295</v>
      </c>
      <c r="G8" s="49" t="s">
        <v>354</v>
      </c>
      <c r="H8" s="45">
        <v>4000</v>
      </c>
      <c r="I8" s="98"/>
    </row>
    <row r="9" spans="1:9" s="99" customFormat="1" ht="24.95" customHeight="1">
      <c r="A9" s="3">
        <v>7</v>
      </c>
      <c r="B9" s="44" t="s">
        <v>329</v>
      </c>
      <c r="C9" s="44" t="s">
        <v>330</v>
      </c>
      <c r="D9" s="45" t="s">
        <v>362</v>
      </c>
      <c r="E9" s="39">
        <v>1169</v>
      </c>
      <c r="F9" s="39" t="s">
        <v>295</v>
      </c>
      <c r="G9" s="45" t="s">
        <v>355</v>
      </c>
      <c r="H9" s="45">
        <v>4000</v>
      </c>
      <c r="I9" s="98"/>
    </row>
    <row r="10" spans="1:9" s="99" customFormat="1" ht="24.95" customHeight="1">
      <c r="A10" s="3">
        <v>8</v>
      </c>
      <c r="B10" s="44" t="s">
        <v>331</v>
      </c>
      <c r="C10" s="44" t="s">
        <v>332</v>
      </c>
      <c r="D10" s="45" t="s">
        <v>316</v>
      </c>
      <c r="E10" s="39">
        <v>1271</v>
      </c>
      <c r="F10" s="39" t="s">
        <v>363</v>
      </c>
      <c r="G10" s="45" t="s">
        <v>355</v>
      </c>
      <c r="H10" s="45">
        <v>3000</v>
      </c>
      <c r="I10" s="98"/>
    </row>
    <row r="11" spans="1:9" s="99" customFormat="1" ht="24.95" customHeight="1">
      <c r="A11" s="3">
        <v>9</v>
      </c>
      <c r="B11" s="44" t="s">
        <v>333</v>
      </c>
      <c r="C11" s="44" t="s">
        <v>334</v>
      </c>
      <c r="D11" s="45" t="s">
        <v>364</v>
      </c>
      <c r="E11" s="39">
        <v>1302</v>
      </c>
      <c r="F11" s="39" t="s">
        <v>299</v>
      </c>
      <c r="G11" s="45" t="s">
        <v>355</v>
      </c>
      <c r="H11" s="45">
        <v>4000</v>
      </c>
      <c r="I11" s="98"/>
    </row>
    <row r="12" spans="1:9" s="99" customFormat="1" ht="24.95" customHeight="1">
      <c r="A12" s="3">
        <v>10</v>
      </c>
      <c r="B12" s="44" t="s">
        <v>335</v>
      </c>
      <c r="C12" s="44" t="s">
        <v>336</v>
      </c>
      <c r="D12" s="45" t="s">
        <v>365</v>
      </c>
      <c r="E12" s="39">
        <v>1511</v>
      </c>
      <c r="F12" s="39" t="s">
        <v>299</v>
      </c>
      <c r="G12" s="45" t="s">
        <v>355</v>
      </c>
      <c r="H12" s="45">
        <v>4000</v>
      </c>
      <c r="I12" s="98"/>
    </row>
    <row r="13" spans="1:9" s="15" customFormat="1" ht="24.95" customHeight="1">
      <c r="A13" s="4">
        <v>11</v>
      </c>
      <c r="B13" s="41" t="s">
        <v>337</v>
      </c>
      <c r="C13" s="41" t="s">
        <v>338</v>
      </c>
      <c r="D13" s="42" t="s">
        <v>366</v>
      </c>
      <c r="E13" s="39">
        <v>1228</v>
      </c>
      <c r="F13" s="39" t="s">
        <v>17</v>
      </c>
      <c r="G13" s="42" t="s">
        <v>354</v>
      </c>
      <c r="H13" s="42">
        <v>4000</v>
      </c>
      <c r="I13" s="14"/>
    </row>
    <row r="14" spans="1:9" s="15" customFormat="1" ht="24.95" customHeight="1">
      <c r="A14" s="4">
        <v>12</v>
      </c>
      <c r="B14" s="41" t="s">
        <v>339</v>
      </c>
      <c r="C14" s="41" t="s">
        <v>340</v>
      </c>
      <c r="D14" s="42" t="s">
        <v>367</v>
      </c>
      <c r="E14" s="39">
        <v>1236</v>
      </c>
      <c r="F14" s="39" t="s">
        <v>17</v>
      </c>
      <c r="G14" s="42" t="s">
        <v>354</v>
      </c>
      <c r="H14" s="42">
        <v>4000</v>
      </c>
      <c r="I14" s="14"/>
    </row>
    <row r="15" spans="1:9" s="15" customFormat="1" ht="24.95" customHeight="1">
      <c r="A15" s="4">
        <v>13</v>
      </c>
      <c r="B15" s="28" t="s">
        <v>341</v>
      </c>
      <c r="C15" s="28" t="s">
        <v>342</v>
      </c>
      <c r="D15" s="43" t="s">
        <v>146</v>
      </c>
      <c r="E15" s="39">
        <v>1190</v>
      </c>
      <c r="F15" s="39" t="s">
        <v>358</v>
      </c>
      <c r="G15" s="42" t="s">
        <v>354</v>
      </c>
      <c r="H15" s="42">
        <v>4000</v>
      </c>
      <c r="I15" s="14"/>
    </row>
    <row r="16" spans="1:9" s="15" customFormat="1" ht="24.95" customHeight="1">
      <c r="A16" s="4">
        <v>14</v>
      </c>
      <c r="B16" s="41" t="s">
        <v>343</v>
      </c>
      <c r="C16" s="41" t="s">
        <v>344</v>
      </c>
      <c r="D16" s="42" t="s">
        <v>368</v>
      </c>
      <c r="E16" s="39">
        <v>1332</v>
      </c>
      <c r="F16" s="39" t="s">
        <v>369</v>
      </c>
      <c r="G16" s="42" t="s">
        <v>354</v>
      </c>
      <c r="H16" s="42">
        <v>4000</v>
      </c>
      <c r="I16" s="14"/>
    </row>
    <row r="17" spans="1:9" s="15" customFormat="1" ht="24.95" customHeight="1">
      <c r="A17" s="4">
        <v>15</v>
      </c>
      <c r="B17" s="44" t="s">
        <v>345</v>
      </c>
      <c r="C17" s="44" t="s">
        <v>346</v>
      </c>
      <c r="D17" s="45" t="s">
        <v>370</v>
      </c>
      <c r="E17" s="39">
        <v>1269</v>
      </c>
      <c r="F17" s="39" t="s">
        <v>371</v>
      </c>
      <c r="G17" s="45" t="s">
        <v>354</v>
      </c>
      <c r="H17" s="42">
        <v>4000</v>
      </c>
      <c r="I17" s="14"/>
    </row>
    <row r="18" spans="1:9" s="15" customFormat="1" ht="24.95" customHeight="1">
      <c r="A18" s="4">
        <v>16</v>
      </c>
      <c r="B18" s="46" t="s">
        <v>347</v>
      </c>
      <c r="C18" s="44" t="s">
        <v>348</v>
      </c>
      <c r="D18" s="47" t="s">
        <v>372</v>
      </c>
      <c r="E18" s="39">
        <v>1048</v>
      </c>
      <c r="F18" s="39" t="s">
        <v>358</v>
      </c>
      <c r="G18" s="45" t="s">
        <v>355</v>
      </c>
      <c r="H18" s="45">
        <v>3000</v>
      </c>
      <c r="I18" s="14"/>
    </row>
    <row r="19" spans="1:9" s="15" customFormat="1" ht="24.95" customHeight="1">
      <c r="A19" s="4">
        <v>17</v>
      </c>
      <c r="B19" s="48" t="s">
        <v>349</v>
      </c>
      <c r="C19" s="44" t="s">
        <v>350</v>
      </c>
      <c r="D19" s="49" t="s">
        <v>373</v>
      </c>
      <c r="E19" s="40">
        <v>1819</v>
      </c>
      <c r="F19" s="39" t="s">
        <v>20</v>
      </c>
      <c r="G19" s="49" t="s">
        <v>355</v>
      </c>
      <c r="H19" s="45">
        <v>3000</v>
      </c>
      <c r="I19" s="14"/>
    </row>
    <row r="20" spans="1:9" s="15" customFormat="1" ht="24.95" customHeight="1">
      <c r="A20" s="4">
        <v>18</v>
      </c>
      <c r="B20" s="44" t="s">
        <v>351</v>
      </c>
      <c r="C20" s="44" t="s">
        <v>352</v>
      </c>
      <c r="D20" s="45" t="s">
        <v>307</v>
      </c>
      <c r="E20" s="39">
        <v>1062</v>
      </c>
      <c r="F20" s="39" t="s">
        <v>374</v>
      </c>
      <c r="G20" s="45" t="s">
        <v>355</v>
      </c>
      <c r="H20" s="45">
        <v>3000</v>
      </c>
      <c r="I20" s="14"/>
    </row>
    <row r="21" spans="1:9" s="16" customFormat="1" ht="24.95" customHeight="1">
      <c r="A21" s="141" t="s">
        <v>375</v>
      </c>
      <c r="B21" s="142"/>
      <c r="C21" s="142"/>
      <c r="D21" s="142"/>
      <c r="E21" s="142"/>
      <c r="F21" s="142"/>
      <c r="G21" s="142"/>
      <c r="H21" s="143"/>
    </row>
    <row r="22" spans="1:9" ht="14.25">
      <c r="A22" s="17"/>
      <c r="B22" s="18"/>
      <c r="C22" s="19"/>
      <c r="D22" s="17"/>
      <c r="E22" s="17"/>
      <c r="F22" s="18"/>
      <c r="G22" s="18"/>
      <c r="H22" s="20"/>
      <c r="I22" s="11"/>
    </row>
    <row r="23" spans="1:9" ht="14.25">
      <c r="A23" s="17"/>
      <c r="B23" s="18"/>
      <c r="C23" s="19"/>
      <c r="D23" s="17"/>
      <c r="E23" s="17"/>
      <c r="F23" s="18"/>
      <c r="G23" s="18"/>
      <c r="H23" s="21"/>
      <c r="I23" s="11"/>
    </row>
    <row r="24" spans="1:9" ht="14.25">
      <c r="A24" s="17"/>
      <c r="B24" s="18"/>
      <c r="C24" s="19"/>
      <c r="D24" s="17"/>
      <c r="E24" s="17"/>
      <c r="F24" s="18"/>
      <c r="G24" s="18"/>
      <c r="H24" s="19"/>
      <c r="I24" s="11"/>
    </row>
    <row r="25" spans="1:9" ht="14.25">
      <c r="A25" s="17"/>
      <c r="B25" s="18"/>
      <c r="C25" s="19"/>
      <c r="D25" s="17"/>
      <c r="E25" s="17"/>
      <c r="F25" s="18"/>
      <c r="G25" s="18"/>
      <c r="H25" s="17"/>
      <c r="I25" s="11"/>
    </row>
    <row r="26" spans="1:9" ht="14.25">
      <c r="A26" s="17"/>
      <c r="B26" s="18"/>
      <c r="C26" s="19"/>
      <c r="D26" s="17"/>
      <c r="E26" s="17"/>
      <c r="F26" s="18"/>
      <c r="G26" s="18"/>
      <c r="H26" s="17"/>
      <c r="I26" s="11"/>
    </row>
    <row r="27" spans="1:9" ht="14.25">
      <c r="A27" s="17"/>
      <c r="B27" s="18"/>
      <c r="C27" s="19"/>
      <c r="D27" s="17"/>
      <c r="E27" s="17"/>
      <c r="F27" s="18"/>
      <c r="G27" s="18"/>
      <c r="H27" s="17"/>
      <c r="I27" s="11"/>
    </row>
    <row r="28" spans="1:9" ht="14.25">
      <c r="A28" s="17"/>
      <c r="B28" s="18"/>
      <c r="C28" s="19"/>
      <c r="D28" s="17"/>
      <c r="E28" s="17"/>
      <c r="F28" s="18"/>
      <c r="G28" s="18"/>
      <c r="H28" s="17"/>
      <c r="I28" s="11"/>
    </row>
    <row r="29" spans="1:9" ht="14.25">
      <c r="A29" s="17"/>
      <c r="B29" s="18"/>
      <c r="C29" s="19"/>
      <c r="D29" s="17"/>
      <c r="E29" s="17"/>
      <c r="F29" s="18"/>
      <c r="G29" s="18"/>
      <c r="H29" s="17"/>
      <c r="I29" s="11"/>
    </row>
    <row r="30" spans="1:9" ht="14.25">
      <c r="A30" s="17"/>
      <c r="B30" s="18"/>
      <c r="C30" s="19"/>
      <c r="D30" s="17"/>
      <c r="E30" s="17"/>
      <c r="F30" s="18"/>
      <c r="G30" s="18"/>
      <c r="H30" s="17"/>
      <c r="I30" s="11"/>
    </row>
  </sheetData>
  <mergeCells count="2">
    <mergeCell ref="A1:H1"/>
    <mergeCell ref="A21:H21"/>
  </mergeCells>
  <phoneticPr fontId="2" type="noConversion"/>
  <pageMargins left="0.24" right="0.16" top="0.28000000000000003" bottom="0.33" header="0.2" footer="0.2"/>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O40" sqref="O40"/>
    </sheetView>
  </sheetViews>
  <sheetFormatPr defaultRowHeight="13.5"/>
  <cols>
    <col min="1" max="1" width="5.875" style="117" customWidth="1"/>
    <col min="2" max="2" width="12.75" style="134" customWidth="1"/>
    <col min="3" max="3" width="18.75" style="135" customWidth="1"/>
    <col min="4" max="5" width="8.125" style="134" customWidth="1"/>
    <col min="6" max="6" width="10.625" style="134" customWidth="1"/>
    <col min="7" max="7" width="9.75" style="134" customWidth="1"/>
    <col min="8" max="8" width="10.25" style="136" customWidth="1"/>
    <col min="9" max="9" width="8.125" style="132" customWidth="1"/>
    <col min="10" max="10" width="15.125" style="137" customWidth="1"/>
    <col min="11" max="11" width="13.625" style="132" customWidth="1"/>
    <col min="12" max="12" width="15.125" style="139" customWidth="1"/>
    <col min="13" max="256" width="9" style="117"/>
    <col min="257" max="257" width="4.25" style="117" customWidth="1"/>
    <col min="258" max="258" width="12.75" style="117" customWidth="1"/>
    <col min="259" max="259" width="47.875" style="117" customWidth="1"/>
    <col min="260" max="261" width="10.25" style="117" customWidth="1"/>
    <col min="262" max="263" width="18.75" style="117" customWidth="1"/>
    <col min="264" max="264" width="20.375" style="117" customWidth="1"/>
    <col min="265" max="266" width="11.625" style="117" customWidth="1"/>
    <col min="267" max="512" width="9" style="117"/>
    <col min="513" max="513" width="4.25" style="117" customWidth="1"/>
    <col min="514" max="514" width="12.75" style="117" customWidth="1"/>
    <col min="515" max="515" width="47.875" style="117" customWidth="1"/>
    <col min="516" max="517" width="10.25" style="117" customWidth="1"/>
    <col min="518" max="519" width="18.75" style="117" customWidth="1"/>
    <col min="520" max="520" width="20.375" style="117" customWidth="1"/>
    <col min="521" max="522" width="11.625" style="117" customWidth="1"/>
    <col min="523" max="768" width="9" style="117"/>
    <col min="769" max="769" width="4.25" style="117" customWidth="1"/>
    <col min="770" max="770" width="12.75" style="117" customWidth="1"/>
    <col min="771" max="771" width="47.875" style="117" customWidth="1"/>
    <col min="772" max="773" width="10.25" style="117" customWidth="1"/>
    <col min="774" max="775" width="18.75" style="117" customWidth="1"/>
    <col min="776" max="776" width="20.375" style="117" customWidth="1"/>
    <col min="777" max="778" width="11.625" style="117" customWidth="1"/>
    <col min="779" max="1024" width="9" style="117"/>
    <col min="1025" max="1025" width="4.25" style="117" customWidth="1"/>
    <col min="1026" max="1026" width="12.75" style="117" customWidth="1"/>
    <col min="1027" max="1027" width="47.875" style="117" customWidth="1"/>
    <col min="1028" max="1029" width="10.25" style="117" customWidth="1"/>
    <col min="1030" max="1031" width="18.75" style="117" customWidth="1"/>
    <col min="1032" max="1032" width="20.375" style="117" customWidth="1"/>
    <col min="1033" max="1034" width="11.625" style="117" customWidth="1"/>
    <col min="1035" max="1280" width="9" style="117"/>
    <col min="1281" max="1281" width="4.25" style="117" customWidth="1"/>
    <col min="1282" max="1282" width="12.75" style="117" customWidth="1"/>
    <col min="1283" max="1283" width="47.875" style="117" customWidth="1"/>
    <col min="1284" max="1285" width="10.25" style="117" customWidth="1"/>
    <col min="1286" max="1287" width="18.75" style="117" customWidth="1"/>
    <col min="1288" max="1288" width="20.375" style="117" customWidth="1"/>
    <col min="1289" max="1290" width="11.625" style="117" customWidth="1"/>
    <col min="1291" max="1536" width="9" style="117"/>
    <col min="1537" max="1537" width="4.25" style="117" customWidth="1"/>
    <col min="1538" max="1538" width="12.75" style="117" customWidth="1"/>
    <col min="1539" max="1539" width="47.875" style="117" customWidth="1"/>
    <col min="1540" max="1541" width="10.25" style="117" customWidth="1"/>
    <col min="1542" max="1543" width="18.75" style="117" customWidth="1"/>
    <col min="1544" max="1544" width="20.375" style="117" customWidth="1"/>
    <col min="1545" max="1546" width="11.625" style="117" customWidth="1"/>
    <col min="1547" max="1792" width="9" style="117"/>
    <col min="1793" max="1793" width="4.25" style="117" customWidth="1"/>
    <col min="1794" max="1794" width="12.75" style="117" customWidth="1"/>
    <col min="1795" max="1795" width="47.875" style="117" customWidth="1"/>
    <col min="1796" max="1797" width="10.25" style="117" customWidth="1"/>
    <col min="1798" max="1799" width="18.75" style="117" customWidth="1"/>
    <col min="1800" max="1800" width="20.375" style="117" customWidth="1"/>
    <col min="1801" max="1802" width="11.625" style="117" customWidth="1"/>
    <col min="1803" max="2048" width="9" style="117"/>
    <col min="2049" max="2049" width="4.25" style="117" customWidth="1"/>
    <col min="2050" max="2050" width="12.75" style="117" customWidth="1"/>
    <col min="2051" max="2051" width="47.875" style="117" customWidth="1"/>
    <col min="2052" max="2053" width="10.25" style="117" customWidth="1"/>
    <col min="2054" max="2055" width="18.75" style="117" customWidth="1"/>
    <col min="2056" max="2056" width="20.375" style="117" customWidth="1"/>
    <col min="2057" max="2058" width="11.625" style="117" customWidth="1"/>
    <col min="2059" max="2304" width="9" style="117"/>
    <col min="2305" max="2305" width="4.25" style="117" customWidth="1"/>
    <col min="2306" max="2306" width="12.75" style="117" customWidth="1"/>
    <col min="2307" max="2307" width="47.875" style="117" customWidth="1"/>
    <col min="2308" max="2309" width="10.25" style="117" customWidth="1"/>
    <col min="2310" max="2311" width="18.75" style="117" customWidth="1"/>
    <col min="2312" max="2312" width="20.375" style="117" customWidth="1"/>
    <col min="2313" max="2314" width="11.625" style="117" customWidth="1"/>
    <col min="2315" max="2560" width="9" style="117"/>
    <col min="2561" max="2561" width="4.25" style="117" customWidth="1"/>
    <col min="2562" max="2562" width="12.75" style="117" customWidth="1"/>
    <col min="2563" max="2563" width="47.875" style="117" customWidth="1"/>
    <col min="2564" max="2565" width="10.25" style="117" customWidth="1"/>
    <col min="2566" max="2567" width="18.75" style="117" customWidth="1"/>
    <col min="2568" max="2568" width="20.375" style="117" customWidth="1"/>
    <col min="2569" max="2570" width="11.625" style="117" customWidth="1"/>
    <col min="2571" max="2816" width="9" style="117"/>
    <col min="2817" max="2817" width="4.25" style="117" customWidth="1"/>
    <col min="2818" max="2818" width="12.75" style="117" customWidth="1"/>
    <col min="2819" max="2819" width="47.875" style="117" customWidth="1"/>
    <col min="2820" max="2821" width="10.25" style="117" customWidth="1"/>
    <col min="2822" max="2823" width="18.75" style="117" customWidth="1"/>
    <col min="2824" max="2824" width="20.375" style="117" customWidth="1"/>
    <col min="2825" max="2826" width="11.625" style="117" customWidth="1"/>
    <col min="2827" max="3072" width="9" style="117"/>
    <col min="3073" max="3073" width="4.25" style="117" customWidth="1"/>
    <col min="3074" max="3074" width="12.75" style="117" customWidth="1"/>
    <col min="3075" max="3075" width="47.875" style="117" customWidth="1"/>
    <col min="3076" max="3077" width="10.25" style="117" customWidth="1"/>
    <col min="3078" max="3079" width="18.75" style="117" customWidth="1"/>
    <col min="3080" max="3080" width="20.375" style="117" customWidth="1"/>
    <col min="3081" max="3082" width="11.625" style="117" customWidth="1"/>
    <col min="3083" max="3328" width="9" style="117"/>
    <col min="3329" max="3329" width="4.25" style="117" customWidth="1"/>
    <col min="3330" max="3330" width="12.75" style="117" customWidth="1"/>
    <col min="3331" max="3331" width="47.875" style="117" customWidth="1"/>
    <col min="3332" max="3333" width="10.25" style="117" customWidth="1"/>
    <col min="3334" max="3335" width="18.75" style="117" customWidth="1"/>
    <col min="3336" max="3336" width="20.375" style="117" customWidth="1"/>
    <col min="3337" max="3338" width="11.625" style="117" customWidth="1"/>
    <col min="3339" max="3584" width="9" style="117"/>
    <col min="3585" max="3585" width="4.25" style="117" customWidth="1"/>
    <col min="3586" max="3586" width="12.75" style="117" customWidth="1"/>
    <col min="3587" max="3587" width="47.875" style="117" customWidth="1"/>
    <col min="3588" max="3589" width="10.25" style="117" customWidth="1"/>
    <col min="3590" max="3591" width="18.75" style="117" customWidth="1"/>
    <col min="3592" max="3592" width="20.375" style="117" customWidth="1"/>
    <col min="3593" max="3594" width="11.625" style="117" customWidth="1"/>
    <col min="3595" max="3840" width="9" style="117"/>
    <col min="3841" max="3841" width="4.25" style="117" customWidth="1"/>
    <col min="3842" max="3842" width="12.75" style="117" customWidth="1"/>
    <col min="3843" max="3843" width="47.875" style="117" customWidth="1"/>
    <col min="3844" max="3845" width="10.25" style="117" customWidth="1"/>
    <col min="3846" max="3847" width="18.75" style="117" customWidth="1"/>
    <col min="3848" max="3848" width="20.375" style="117" customWidth="1"/>
    <col min="3849" max="3850" width="11.625" style="117" customWidth="1"/>
    <col min="3851" max="4096" width="9" style="117"/>
    <col min="4097" max="4097" width="4.25" style="117" customWidth="1"/>
    <col min="4098" max="4098" width="12.75" style="117" customWidth="1"/>
    <col min="4099" max="4099" width="47.875" style="117" customWidth="1"/>
    <col min="4100" max="4101" width="10.25" style="117" customWidth="1"/>
    <col min="4102" max="4103" width="18.75" style="117" customWidth="1"/>
    <col min="4104" max="4104" width="20.375" style="117" customWidth="1"/>
    <col min="4105" max="4106" width="11.625" style="117" customWidth="1"/>
    <col min="4107" max="4352" width="9" style="117"/>
    <col min="4353" max="4353" width="4.25" style="117" customWidth="1"/>
    <col min="4354" max="4354" width="12.75" style="117" customWidth="1"/>
    <col min="4355" max="4355" width="47.875" style="117" customWidth="1"/>
    <col min="4356" max="4357" width="10.25" style="117" customWidth="1"/>
    <col min="4358" max="4359" width="18.75" style="117" customWidth="1"/>
    <col min="4360" max="4360" width="20.375" style="117" customWidth="1"/>
    <col min="4361" max="4362" width="11.625" style="117" customWidth="1"/>
    <col min="4363" max="4608" width="9" style="117"/>
    <col min="4609" max="4609" width="4.25" style="117" customWidth="1"/>
    <col min="4610" max="4610" width="12.75" style="117" customWidth="1"/>
    <col min="4611" max="4611" width="47.875" style="117" customWidth="1"/>
    <col min="4612" max="4613" width="10.25" style="117" customWidth="1"/>
    <col min="4614" max="4615" width="18.75" style="117" customWidth="1"/>
    <col min="4616" max="4616" width="20.375" style="117" customWidth="1"/>
    <col min="4617" max="4618" width="11.625" style="117" customWidth="1"/>
    <col min="4619" max="4864" width="9" style="117"/>
    <col min="4865" max="4865" width="4.25" style="117" customWidth="1"/>
    <col min="4866" max="4866" width="12.75" style="117" customWidth="1"/>
    <col min="4867" max="4867" width="47.875" style="117" customWidth="1"/>
    <col min="4868" max="4869" width="10.25" style="117" customWidth="1"/>
    <col min="4870" max="4871" width="18.75" style="117" customWidth="1"/>
    <col min="4872" max="4872" width="20.375" style="117" customWidth="1"/>
    <col min="4873" max="4874" width="11.625" style="117" customWidth="1"/>
    <col min="4875" max="5120" width="9" style="117"/>
    <col min="5121" max="5121" width="4.25" style="117" customWidth="1"/>
    <col min="5122" max="5122" width="12.75" style="117" customWidth="1"/>
    <col min="5123" max="5123" width="47.875" style="117" customWidth="1"/>
    <col min="5124" max="5125" width="10.25" style="117" customWidth="1"/>
    <col min="5126" max="5127" width="18.75" style="117" customWidth="1"/>
    <col min="5128" max="5128" width="20.375" style="117" customWidth="1"/>
    <col min="5129" max="5130" width="11.625" style="117" customWidth="1"/>
    <col min="5131" max="5376" width="9" style="117"/>
    <col min="5377" max="5377" width="4.25" style="117" customWidth="1"/>
    <col min="5378" max="5378" width="12.75" style="117" customWidth="1"/>
    <col min="5379" max="5379" width="47.875" style="117" customWidth="1"/>
    <col min="5380" max="5381" width="10.25" style="117" customWidth="1"/>
    <col min="5382" max="5383" width="18.75" style="117" customWidth="1"/>
    <col min="5384" max="5384" width="20.375" style="117" customWidth="1"/>
    <col min="5385" max="5386" width="11.625" style="117" customWidth="1"/>
    <col min="5387" max="5632" width="9" style="117"/>
    <col min="5633" max="5633" width="4.25" style="117" customWidth="1"/>
    <col min="5634" max="5634" width="12.75" style="117" customWidth="1"/>
    <col min="5635" max="5635" width="47.875" style="117" customWidth="1"/>
    <col min="5636" max="5637" width="10.25" style="117" customWidth="1"/>
    <col min="5638" max="5639" width="18.75" style="117" customWidth="1"/>
    <col min="5640" max="5640" width="20.375" style="117" customWidth="1"/>
    <col min="5641" max="5642" width="11.625" style="117" customWidth="1"/>
    <col min="5643" max="5888" width="9" style="117"/>
    <col min="5889" max="5889" width="4.25" style="117" customWidth="1"/>
    <col min="5890" max="5890" width="12.75" style="117" customWidth="1"/>
    <col min="5891" max="5891" width="47.875" style="117" customWidth="1"/>
    <col min="5892" max="5893" width="10.25" style="117" customWidth="1"/>
    <col min="5894" max="5895" width="18.75" style="117" customWidth="1"/>
    <col min="5896" max="5896" width="20.375" style="117" customWidth="1"/>
    <col min="5897" max="5898" width="11.625" style="117" customWidth="1"/>
    <col min="5899" max="6144" width="9" style="117"/>
    <col min="6145" max="6145" width="4.25" style="117" customWidth="1"/>
    <col min="6146" max="6146" width="12.75" style="117" customWidth="1"/>
    <col min="6147" max="6147" width="47.875" style="117" customWidth="1"/>
    <col min="6148" max="6149" width="10.25" style="117" customWidth="1"/>
    <col min="6150" max="6151" width="18.75" style="117" customWidth="1"/>
    <col min="6152" max="6152" width="20.375" style="117" customWidth="1"/>
    <col min="6153" max="6154" width="11.625" style="117" customWidth="1"/>
    <col min="6155" max="6400" width="9" style="117"/>
    <col min="6401" max="6401" width="4.25" style="117" customWidth="1"/>
    <col min="6402" max="6402" width="12.75" style="117" customWidth="1"/>
    <col min="6403" max="6403" width="47.875" style="117" customWidth="1"/>
    <col min="6404" max="6405" width="10.25" style="117" customWidth="1"/>
    <col min="6406" max="6407" width="18.75" style="117" customWidth="1"/>
    <col min="6408" max="6408" width="20.375" style="117" customWidth="1"/>
    <col min="6409" max="6410" width="11.625" style="117" customWidth="1"/>
    <col min="6411" max="6656" width="9" style="117"/>
    <col min="6657" max="6657" width="4.25" style="117" customWidth="1"/>
    <col min="6658" max="6658" width="12.75" style="117" customWidth="1"/>
    <col min="6659" max="6659" width="47.875" style="117" customWidth="1"/>
    <col min="6660" max="6661" width="10.25" style="117" customWidth="1"/>
    <col min="6662" max="6663" width="18.75" style="117" customWidth="1"/>
    <col min="6664" max="6664" width="20.375" style="117" customWidth="1"/>
    <col min="6665" max="6666" width="11.625" style="117" customWidth="1"/>
    <col min="6667" max="6912" width="9" style="117"/>
    <col min="6913" max="6913" width="4.25" style="117" customWidth="1"/>
    <col min="6914" max="6914" width="12.75" style="117" customWidth="1"/>
    <col min="6915" max="6915" width="47.875" style="117" customWidth="1"/>
    <col min="6916" max="6917" width="10.25" style="117" customWidth="1"/>
    <col min="6918" max="6919" width="18.75" style="117" customWidth="1"/>
    <col min="6920" max="6920" width="20.375" style="117" customWidth="1"/>
    <col min="6921" max="6922" width="11.625" style="117" customWidth="1"/>
    <col min="6923" max="7168" width="9" style="117"/>
    <col min="7169" max="7169" width="4.25" style="117" customWidth="1"/>
    <col min="7170" max="7170" width="12.75" style="117" customWidth="1"/>
    <col min="7171" max="7171" width="47.875" style="117" customWidth="1"/>
    <col min="7172" max="7173" width="10.25" style="117" customWidth="1"/>
    <col min="7174" max="7175" width="18.75" style="117" customWidth="1"/>
    <col min="7176" max="7176" width="20.375" style="117" customWidth="1"/>
    <col min="7177" max="7178" width="11.625" style="117" customWidth="1"/>
    <col min="7179" max="7424" width="9" style="117"/>
    <col min="7425" max="7425" width="4.25" style="117" customWidth="1"/>
    <col min="7426" max="7426" width="12.75" style="117" customWidth="1"/>
    <col min="7427" max="7427" width="47.875" style="117" customWidth="1"/>
    <col min="7428" max="7429" width="10.25" style="117" customWidth="1"/>
    <col min="7430" max="7431" width="18.75" style="117" customWidth="1"/>
    <col min="7432" max="7432" width="20.375" style="117" customWidth="1"/>
    <col min="7433" max="7434" width="11.625" style="117" customWidth="1"/>
    <col min="7435" max="7680" width="9" style="117"/>
    <col min="7681" max="7681" width="4.25" style="117" customWidth="1"/>
    <col min="7682" max="7682" width="12.75" style="117" customWidth="1"/>
    <col min="7683" max="7683" width="47.875" style="117" customWidth="1"/>
    <col min="7684" max="7685" width="10.25" style="117" customWidth="1"/>
    <col min="7686" max="7687" width="18.75" style="117" customWidth="1"/>
    <col min="7688" max="7688" width="20.375" style="117" customWidth="1"/>
    <col min="7689" max="7690" width="11.625" style="117" customWidth="1"/>
    <col min="7691" max="7936" width="9" style="117"/>
    <col min="7937" max="7937" width="4.25" style="117" customWidth="1"/>
    <col min="7938" max="7938" width="12.75" style="117" customWidth="1"/>
    <col min="7939" max="7939" width="47.875" style="117" customWidth="1"/>
    <col min="7940" max="7941" width="10.25" style="117" customWidth="1"/>
    <col min="7942" max="7943" width="18.75" style="117" customWidth="1"/>
    <col min="7944" max="7944" width="20.375" style="117" customWidth="1"/>
    <col min="7945" max="7946" width="11.625" style="117" customWidth="1"/>
    <col min="7947" max="8192" width="9" style="117"/>
    <col min="8193" max="8193" width="4.25" style="117" customWidth="1"/>
    <col min="8194" max="8194" width="12.75" style="117" customWidth="1"/>
    <col min="8195" max="8195" width="47.875" style="117" customWidth="1"/>
    <col min="8196" max="8197" width="10.25" style="117" customWidth="1"/>
    <col min="8198" max="8199" width="18.75" style="117" customWidth="1"/>
    <col min="8200" max="8200" width="20.375" style="117" customWidth="1"/>
    <col min="8201" max="8202" width="11.625" style="117" customWidth="1"/>
    <col min="8203" max="8448" width="9" style="117"/>
    <col min="8449" max="8449" width="4.25" style="117" customWidth="1"/>
    <col min="8450" max="8450" width="12.75" style="117" customWidth="1"/>
    <col min="8451" max="8451" width="47.875" style="117" customWidth="1"/>
    <col min="8452" max="8453" width="10.25" style="117" customWidth="1"/>
    <col min="8454" max="8455" width="18.75" style="117" customWidth="1"/>
    <col min="8456" max="8456" width="20.375" style="117" customWidth="1"/>
    <col min="8457" max="8458" width="11.625" style="117" customWidth="1"/>
    <col min="8459" max="8704" width="9" style="117"/>
    <col min="8705" max="8705" width="4.25" style="117" customWidth="1"/>
    <col min="8706" max="8706" width="12.75" style="117" customWidth="1"/>
    <col min="8707" max="8707" width="47.875" style="117" customWidth="1"/>
    <col min="8708" max="8709" width="10.25" style="117" customWidth="1"/>
    <col min="8710" max="8711" width="18.75" style="117" customWidth="1"/>
    <col min="8712" max="8712" width="20.375" style="117" customWidth="1"/>
    <col min="8713" max="8714" width="11.625" style="117" customWidth="1"/>
    <col min="8715" max="8960" width="9" style="117"/>
    <col min="8961" max="8961" width="4.25" style="117" customWidth="1"/>
    <col min="8962" max="8962" width="12.75" style="117" customWidth="1"/>
    <col min="8963" max="8963" width="47.875" style="117" customWidth="1"/>
    <col min="8964" max="8965" width="10.25" style="117" customWidth="1"/>
    <col min="8966" max="8967" width="18.75" style="117" customWidth="1"/>
    <col min="8968" max="8968" width="20.375" style="117" customWidth="1"/>
    <col min="8969" max="8970" width="11.625" style="117" customWidth="1"/>
    <col min="8971" max="9216" width="9" style="117"/>
    <col min="9217" max="9217" width="4.25" style="117" customWidth="1"/>
    <col min="9218" max="9218" width="12.75" style="117" customWidth="1"/>
    <col min="9219" max="9219" width="47.875" style="117" customWidth="1"/>
    <col min="9220" max="9221" width="10.25" style="117" customWidth="1"/>
    <col min="9222" max="9223" width="18.75" style="117" customWidth="1"/>
    <col min="9224" max="9224" width="20.375" style="117" customWidth="1"/>
    <col min="9225" max="9226" width="11.625" style="117" customWidth="1"/>
    <col min="9227" max="9472" width="9" style="117"/>
    <col min="9473" max="9473" width="4.25" style="117" customWidth="1"/>
    <col min="9474" max="9474" width="12.75" style="117" customWidth="1"/>
    <col min="9475" max="9475" width="47.875" style="117" customWidth="1"/>
    <col min="9476" max="9477" width="10.25" style="117" customWidth="1"/>
    <col min="9478" max="9479" width="18.75" style="117" customWidth="1"/>
    <col min="9480" max="9480" width="20.375" style="117" customWidth="1"/>
    <col min="9481" max="9482" width="11.625" style="117" customWidth="1"/>
    <col min="9483" max="9728" width="9" style="117"/>
    <col min="9729" max="9729" width="4.25" style="117" customWidth="1"/>
    <col min="9730" max="9730" width="12.75" style="117" customWidth="1"/>
    <col min="9731" max="9731" width="47.875" style="117" customWidth="1"/>
    <col min="9732" max="9733" width="10.25" style="117" customWidth="1"/>
    <col min="9734" max="9735" width="18.75" style="117" customWidth="1"/>
    <col min="9736" max="9736" width="20.375" style="117" customWidth="1"/>
    <col min="9737" max="9738" width="11.625" style="117" customWidth="1"/>
    <col min="9739" max="9984" width="9" style="117"/>
    <col min="9985" max="9985" width="4.25" style="117" customWidth="1"/>
    <col min="9986" max="9986" width="12.75" style="117" customWidth="1"/>
    <col min="9987" max="9987" width="47.875" style="117" customWidth="1"/>
    <col min="9988" max="9989" width="10.25" style="117" customWidth="1"/>
    <col min="9990" max="9991" width="18.75" style="117" customWidth="1"/>
    <col min="9992" max="9992" width="20.375" style="117" customWidth="1"/>
    <col min="9993" max="9994" width="11.625" style="117" customWidth="1"/>
    <col min="9995" max="10240" width="9" style="117"/>
    <col min="10241" max="10241" width="4.25" style="117" customWidth="1"/>
    <col min="10242" max="10242" width="12.75" style="117" customWidth="1"/>
    <col min="10243" max="10243" width="47.875" style="117" customWidth="1"/>
    <col min="10244" max="10245" width="10.25" style="117" customWidth="1"/>
    <col min="10246" max="10247" width="18.75" style="117" customWidth="1"/>
    <col min="10248" max="10248" width="20.375" style="117" customWidth="1"/>
    <col min="10249" max="10250" width="11.625" style="117" customWidth="1"/>
    <col min="10251" max="10496" width="9" style="117"/>
    <col min="10497" max="10497" width="4.25" style="117" customWidth="1"/>
    <col min="10498" max="10498" width="12.75" style="117" customWidth="1"/>
    <col min="10499" max="10499" width="47.875" style="117" customWidth="1"/>
    <col min="10500" max="10501" width="10.25" style="117" customWidth="1"/>
    <col min="10502" max="10503" width="18.75" style="117" customWidth="1"/>
    <col min="10504" max="10504" width="20.375" style="117" customWidth="1"/>
    <col min="10505" max="10506" width="11.625" style="117" customWidth="1"/>
    <col min="10507" max="10752" width="9" style="117"/>
    <col min="10753" max="10753" width="4.25" style="117" customWidth="1"/>
    <col min="10754" max="10754" width="12.75" style="117" customWidth="1"/>
    <col min="10755" max="10755" width="47.875" style="117" customWidth="1"/>
    <col min="10756" max="10757" width="10.25" style="117" customWidth="1"/>
    <col min="10758" max="10759" width="18.75" style="117" customWidth="1"/>
    <col min="10760" max="10760" width="20.375" style="117" customWidth="1"/>
    <col min="10761" max="10762" width="11.625" style="117" customWidth="1"/>
    <col min="10763" max="11008" width="9" style="117"/>
    <col min="11009" max="11009" width="4.25" style="117" customWidth="1"/>
    <col min="11010" max="11010" width="12.75" style="117" customWidth="1"/>
    <col min="11011" max="11011" width="47.875" style="117" customWidth="1"/>
    <col min="11012" max="11013" width="10.25" style="117" customWidth="1"/>
    <col min="11014" max="11015" width="18.75" style="117" customWidth="1"/>
    <col min="11016" max="11016" width="20.375" style="117" customWidth="1"/>
    <col min="11017" max="11018" width="11.625" style="117" customWidth="1"/>
    <col min="11019" max="11264" width="9" style="117"/>
    <col min="11265" max="11265" width="4.25" style="117" customWidth="1"/>
    <col min="11266" max="11266" width="12.75" style="117" customWidth="1"/>
    <col min="11267" max="11267" width="47.875" style="117" customWidth="1"/>
    <col min="11268" max="11269" width="10.25" style="117" customWidth="1"/>
    <col min="11270" max="11271" width="18.75" style="117" customWidth="1"/>
    <col min="11272" max="11272" width="20.375" style="117" customWidth="1"/>
    <col min="11273" max="11274" width="11.625" style="117" customWidth="1"/>
    <col min="11275" max="11520" width="9" style="117"/>
    <col min="11521" max="11521" width="4.25" style="117" customWidth="1"/>
    <col min="11522" max="11522" width="12.75" style="117" customWidth="1"/>
    <col min="11523" max="11523" width="47.875" style="117" customWidth="1"/>
    <col min="11524" max="11525" width="10.25" style="117" customWidth="1"/>
    <col min="11526" max="11527" width="18.75" style="117" customWidth="1"/>
    <col min="11528" max="11528" width="20.375" style="117" customWidth="1"/>
    <col min="11529" max="11530" width="11.625" style="117" customWidth="1"/>
    <col min="11531" max="11776" width="9" style="117"/>
    <col min="11777" max="11777" width="4.25" style="117" customWidth="1"/>
    <col min="11778" max="11778" width="12.75" style="117" customWidth="1"/>
    <col min="11779" max="11779" width="47.875" style="117" customWidth="1"/>
    <col min="11780" max="11781" width="10.25" style="117" customWidth="1"/>
    <col min="11782" max="11783" width="18.75" style="117" customWidth="1"/>
    <col min="11784" max="11784" width="20.375" style="117" customWidth="1"/>
    <col min="11785" max="11786" width="11.625" style="117" customWidth="1"/>
    <col min="11787" max="12032" width="9" style="117"/>
    <col min="12033" max="12033" width="4.25" style="117" customWidth="1"/>
    <col min="12034" max="12034" width="12.75" style="117" customWidth="1"/>
    <col min="12035" max="12035" width="47.875" style="117" customWidth="1"/>
    <col min="12036" max="12037" width="10.25" style="117" customWidth="1"/>
    <col min="12038" max="12039" width="18.75" style="117" customWidth="1"/>
    <col min="12040" max="12040" width="20.375" style="117" customWidth="1"/>
    <col min="12041" max="12042" width="11.625" style="117" customWidth="1"/>
    <col min="12043" max="12288" width="9" style="117"/>
    <col min="12289" max="12289" width="4.25" style="117" customWidth="1"/>
    <col min="12290" max="12290" width="12.75" style="117" customWidth="1"/>
    <col min="12291" max="12291" width="47.875" style="117" customWidth="1"/>
    <col min="12292" max="12293" width="10.25" style="117" customWidth="1"/>
    <col min="12294" max="12295" width="18.75" style="117" customWidth="1"/>
    <col min="12296" max="12296" width="20.375" style="117" customWidth="1"/>
    <col min="12297" max="12298" width="11.625" style="117" customWidth="1"/>
    <col min="12299" max="12544" width="9" style="117"/>
    <col min="12545" max="12545" width="4.25" style="117" customWidth="1"/>
    <col min="12546" max="12546" width="12.75" style="117" customWidth="1"/>
    <col min="12547" max="12547" width="47.875" style="117" customWidth="1"/>
    <col min="12548" max="12549" width="10.25" style="117" customWidth="1"/>
    <col min="12550" max="12551" width="18.75" style="117" customWidth="1"/>
    <col min="12552" max="12552" width="20.375" style="117" customWidth="1"/>
    <col min="12553" max="12554" width="11.625" style="117" customWidth="1"/>
    <col min="12555" max="12800" width="9" style="117"/>
    <col min="12801" max="12801" width="4.25" style="117" customWidth="1"/>
    <col min="12802" max="12802" width="12.75" style="117" customWidth="1"/>
    <col min="12803" max="12803" width="47.875" style="117" customWidth="1"/>
    <col min="12804" max="12805" width="10.25" style="117" customWidth="1"/>
    <col min="12806" max="12807" width="18.75" style="117" customWidth="1"/>
    <col min="12808" max="12808" width="20.375" style="117" customWidth="1"/>
    <col min="12809" max="12810" width="11.625" style="117" customWidth="1"/>
    <col min="12811" max="13056" width="9" style="117"/>
    <col min="13057" max="13057" width="4.25" style="117" customWidth="1"/>
    <col min="13058" max="13058" width="12.75" style="117" customWidth="1"/>
    <col min="13059" max="13059" width="47.875" style="117" customWidth="1"/>
    <col min="13060" max="13061" width="10.25" style="117" customWidth="1"/>
    <col min="13062" max="13063" width="18.75" style="117" customWidth="1"/>
    <col min="13064" max="13064" width="20.375" style="117" customWidth="1"/>
    <col min="13065" max="13066" width="11.625" style="117" customWidth="1"/>
    <col min="13067" max="13312" width="9" style="117"/>
    <col min="13313" max="13313" width="4.25" style="117" customWidth="1"/>
    <col min="13314" max="13314" width="12.75" style="117" customWidth="1"/>
    <col min="13315" max="13315" width="47.875" style="117" customWidth="1"/>
    <col min="13316" max="13317" width="10.25" style="117" customWidth="1"/>
    <col min="13318" max="13319" width="18.75" style="117" customWidth="1"/>
    <col min="13320" max="13320" width="20.375" style="117" customWidth="1"/>
    <col min="13321" max="13322" width="11.625" style="117" customWidth="1"/>
    <col min="13323" max="13568" width="9" style="117"/>
    <col min="13569" max="13569" width="4.25" style="117" customWidth="1"/>
    <col min="13570" max="13570" width="12.75" style="117" customWidth="1"/>
    <col min="13571" max="13571" width="47.875" style="117" customWidth="1"/>
    <col min="13572" max="13573" width="10.25" style="117" customWidth="1"/>
    <col min="13574" max="13575" width="18.75" style="117" customWidth="1"/>
    <col min="13576" max="13576" width="20.375" style="117" customWidth="1"/>
    <col min="13577" max="13578" width="11.625" style="117" customWidth="1"/>
    <col min="13579" max="13824" width="9" style="117"/>
    <col min="13825" max="13825" width="4.25" style="117" customWidth="1"/>
    <col min="13826" max="13826" width="12.75" style="117" customWidth="1"/>
    <col min="13827" max="13827" width="47.875" style="117" customWidth="1"/>
    <col min="13828" max="13829" width="10.25" style="117" customWidth="1"/>
    <col min="13830" max="13831" width="18.75" style="117" customWidth="1"/>
    <col min="13832" max="13832" width="20.375" style="117" customWidth="1"/>
    <col min="13833" max="13834" width="11.625" style="117" customWidth="1"/>
    <col min="13835" max="14080" width="9" style="117"/>
    <col min="14081" max="14081" width="4.25" style="117" customWidth="1"/>
    <col min="14082" max="14082" width="12.75" style="117" customWidth="1"/>
    <col min="14083" max="14083" width="47.875" style="117" customWidth="1"/>
    <col min="14084" max="14085" width="10.25" style="117" customWidth="1"/>
    <col min="14086" max="14087" width="18.75" style="117" customWidth="1"/>
    <col min="14088" max="14088" width="20.375" style="117" customWidth="1"/>
    <col min="14089" max="14090" width="11.625" style="117" customWidth="1"/>
    <col min="14091" max="14336" width="9" style="117"/>
    <col min="14337" max="14337" width="4.25" style="117" customWidth="1"/>
    <col min="14338" max="14338" width="12.75" style="117" customWidth="1"/>
    <col min="14339" max="14339" width="47.875" style="117" customWidth="1"/>
    <col min="14340" max="14341" width="10.25" style="117" customWidth="1"/>
    <col min="14342" max="14343" width="18.75" style="117" customWidth="1"/>
    <col min="14344" max="14344" width="20.375" style="117" customWidth="1"/>
    <col min="14345" max="14346" width="11.625" style="117" customWidth="1"/>
    <col min="14347" max="14592" width="9" style="117"/>
    <col min="14593" max="14593" width="4.25" style="117" customWidth="1"/>
    <col min="14594" max="14594" width="12.75" style="117" customWidth="1"/>
    <col min="14595" max="14595" width="47.875" style="117" customWidth="1"/>
    <col min="14596" max="14597" width="10.25" style="117" customWidth="1"/>
    <col min="14598" max="14599" width="18.75" style="117" customWidth="1"/>
    <col min="14600" max="14600" width="20.375" style="117" customWidth="1"/>
    <col min="14601" max="14602" width="11.625" style="117" customWidth="1"/>
    <col min="14603" max="14848" width="9" style="117"/>
    <col min="14849" max="14849" width="4.25" style="117" customWidth="1"/>
    <col min="14850" max="14850" width="12.75" style="117" customWidth="1"/>
    <col min="14851" max="14851" width="47.875" style="117" customWidth="1"/>
    <col min="14852" max="14853" width="10.25" style="117" customWidth="1"/>
    <col min="14854" max="14855" width="18.75" style="117" customWidth="1"/>
    <col min="14856" max="14856" width="20.375" style="117" customWidth="1"/>
    <col min="14857" max="14858" width="11.625" style="117" customWidth="1"/>
    <col min="14859" max="15104" width="9" style="117"/>
    <col min="15105" max="15105" width="4.25" style="117" customWidth="1"/>
    <col min="15106" max="15106" width="12.75" style="117" customWidth="1"/>
    <col min="15107" max="15107" width="47.875" style="117" customWidth="1"/>
    <col min="15108" max="15109" width="10.25" style="117" customWidth="1"/>
    <col min="15110" max="15111" width="18.75" style="117" customWidth="1"/>
    <col min="15112" max="15112" width="20.375" style="117" customWidth="1"/>
    <col min="15113" max="15114" width="11.625" style="117" customWidth="1"/>
    <col min="15115" max="15360" width="9" style="117"/>
    <col min="15361" max="15361" width="4.25" style="117" customWidth="1"/>
    <col min="15362" max="15362" width="12.75" style="117" customWidth="1"/>
    <col min="15363" max="15363" width="47.875" style="117" customWidth="1"/>
    <col min="15364" max="15365" width="10.25" style="117" customWidth="1"/>
    <col min="15366" max="15367" width="18.75" style="117" customWidth="1"/>
    <col min="15368" max="15368" width="20.375" style="117" customWidth="1"/>
    <col min="15369" max="15370" width="11.625" style="117" customWidth="1"/>
    <col min="15371" max="15616" width="9" style="117"/>
    <col min="15617" max="15617" width="4.25" style="117" customWidth="1"/>
    <col min="15618" max="15618" width="12.75" style="117" customWidth="1"/>
    <col min="15619" max="15619" width="47.875" style="117" customWidth="1"/>
    <col min="15620" max="15621" width="10.25" style="117" customWidth="1"/>
    <col min="15622" max="15623" width="18.75" style="117" customWidth="1"/>
    <col min="15624" max="15624" width="20.375" style="117" customWidth="1"/>
    <col min="15625" max="15626" width="11.625" style="117" customWidth="1"/>
    <col min="15627" max="15872" width="9" style="117"/>
    <col min="15873" max="15873" width="4.25" style="117" customWidth="1"/>
    <col min="15874" max="15874" width="12.75" style="117" customWidth="1"/>
    <col min="15875" max="15875" width="47.875" style="117" customWidth="1"/>
    <col min="15876" max="15877" width="10.25" style="117" customWidth="1"/>
    <col min="15878" max="15879" width="18.75" style="117" customWidth="1"/>
    <col min="15880" max="15880" width="20.375" style="117" customWidth="1"/>
    <col min="15881" max="15882" width="11.625" style="117" customWidth="1"/>
    <col min="15883" max="16128" width="9" style="117"/>
    <col min="16129" max="16129" width="4.25" style="117" customWidth="1"/>
    <col min="16130" max="16130" width="12.75" style="117" customWidth="1"/>
    <col min="16131" max="16131" width="47.875" style="117" customWidth="1"/>
    <col min="16132" max="16133" width="10.25" style="117" customWidth="1"/>
    <col min="16134" max="16135" width="18.75" style="117" customWidth="1"/>
    <col min="16136" max="16136" width="20.375" style="117" customWidth="1"/>
    <col min="16137" max="16138" width="11.625" style="117" customWidth="1"/>
    <col min="16139" max="16384" width="9" style="117"/>
  </cols>
  <sheetData>
    <row r="1" spans="1:12" ht="35.25" customHeight="1">
      <c r="A1" s="140" t="s">
        <v>376</v>
      </c>
      <c r="B1" s="140"/>
      <c r="C1" s="140"/>
      <c r="D1" s="140"/>
      <c r="E1" s="140"/>
      <c r="F1" s="140"/>
      <c r="G1" s="140"/>
      <c r="H1" s="140"/>
      <c r="I1" s="140"/>
      <c r="J1" s="140"/>
      <c r="K1" s="140"/>
      <c r="L1" s="140"/>
    </row>
    <row r="2" spans="1:12" ht="31.5" customHeight="1">
      <c r="A2" s="50" t="s">
        <v>377</v>
      </c>
      <c r="B2" s="50" t="s">
        <v>378</v>
      </c>
      <c r="C2" s="50" t="s">
        <v>379</v>
      </c>
      <c r="D2" s="50" t="s">
        <v>380</v>
      </c>
      <c r="E2" s="50" t="s">
        <v>381</v>
      </c>
      <c r="F2" s="51" t="s">
        <v>382</v>
      </c>
      <c r="G2" s="51" t="s">
        <v>383</v>
      </c>
      <c r="H2" s="50" t="s">
        <v>384</v>
      </c>
      <c r="I2" s="52" t="s">
        <v>385</v>
      </c>
      <c r="J2" s="53" t="s">
        <v>386</v>
      </c>
      <c r="K2" s="50" t="s">
        <v>387</v>
      </c>
      <c r="L2" s="54" t="s">
        <v>388</v>
      </c>
    </row>
    <row r="3" spans="1:12" ht="18" customHeight="1">
      <c r="A3" s="147" t="s">
        <v>389</v>
      </c>
      <c r="B3" s="147" t="s">
        <v>390</v>
      </c>
      <c r="C3" s="147" t="s">
        <v>391</v>
      </c>
      <c r="D3" s="147" t="s">
        <v>158</v>
      </c>
      <c r="E3" s="147" t="s">
        <v>392</v>
      </c>
      <c r="F3" s="148">
        <v>240</v>
      </c>
      <c r="G3" s="148">
        <v>24000</v>
      </c>
      <c r="H3" s="59" t="s">
        <v>393</v>
      </c>
      <c r="I3" s="57">
        <v>1206</v>
      </c>
      <c r="J3" s="60" t="s">
        <v>394</v>
      </c>
      <c r="K3" s="55">
        <v>36</v>
      </c>
      <c r="L3" s="56">
        <v>3600</v>
      </c>
    </row>
    <row r="4" spans="1:12" ht="18" customHeight="1">
      <c r="A4" s="147"/>
      <c r="B4" s="147"/>
      <c r="C4" s="147"/>
      <c r="D4" s="147"/>
      <c r="E4" s="147"/>
      <c r="F4" s="147"/>
      <c r="G4" s="147"/>
      <c r="H4" s="59" t="s">
        <v>395</v>
      </c>
      <c r="I4" s="58">
        <v>1225</v>
      </c>
      <c r="J4" s="60" t="s">
        <v>17</v>
      </c>
      <c r="K4" s="118">
        <v>85</v>
      </c>
      <c r="L4" s="56">
        <v>8500</v>
      </c>
    </row>
    <row r="5" spans="1:12" ht="18" customHeight="1">
      <c r="A5" s="147"/>
      <c r="B5" s="147"/>
      <c r="C5" s="147"/>
      <c r="D5" s="147"/>
      <c r="E5" s="147"/>
      <c r="F5" s="147"/>
      <c r="G5" s="147"/>
      <c r="H5" s="59" t="s">
        <v>396</v>
      </c>
      <c r="I5" s="58">
        <v>1226</v>
      </c>
      <c r="J5" s="60" t="s">
        <v>17</v>
      </c>
      <c r="K5" s="118">
        <v>72</v>
      </c>
      <c r="L5" s="56">
        <v>7200</v>
      </c>
    </row>
    <row r="6" spans="1:12" ht="18" customHeight="1">
      <c r="A6" s="147"/>
      <c r="B6" s="147"/>
      <c r="C6" s="147"/>
      <c r="D6" s="147"/>
      <c r="E6" s="147"/>
      <c r="F6" s="147"/>
      <c r="G6" s="147"/>
      <c r="H6" s="59" t="s">
        <v>397</v>
      </c>
      <c r="I6" s="58">
        <v>1207</v>
      </c>
      <c r="J6" s="60" t="s">
        <v>398</v>
      </c>
      <c r="K6" s="118">
        <v>7</v>
      </c>
      <c r="L6" s="56">
        <v>700</v>
      </c>
    </row>
    <row r="7" spans="1:12" ht="18" customHeight="1">
      <c r="A7" s="147"/>
      <c r="B7" s="147"/>
      <c r="C7" s="147"/>
      <c r="D7" s="147"/>
      <c r="E7" s="147"/>
      <c r="F7" s="147"/>
      <c r="G7" s="147"/>
      <c r="H7" s="59" t="s">
        <v>399</v>
      </c>
      <c r="I7" s="58">
        <v>1293</v>
      </c>
      <c r="J7" s="61" t="s">
        <v>400</v>
      </c>
      <c r="K7" s="118">
        <v>7</v>
      </c>
      <c r="L7" s="56">
        <v>700</v>
      </c>
    </row>
    <row r="8" spans="1:12" ht="18" customHeight="1">
      <c r="A8" s="147"/>
      <c r="B8" s="147"/>
      <c r="C8" s="147"/>
      <c r="D8" s="147"/>
      <c r="E8" s="147"/>
      <c r="F8" s="147"/>
      <c r="G8" s="147"/>
      <c r="H8" s="59" t="s">
        <v>401</v>
      </c>
      <c r="I8" s="58">
        <v>1261</v>
      </c>
      <c r="J8" s="62" t="s">
        <v>17</v>
      </c>
      <c r="K8" s="118">
        <v>33</v>
      </c>
      <c r="L8" s="56">
        <v>3300</v>
      </c>
    </row>
    <row r="9" spans="1:12" ht="18" customHeight="1">
      <c r="A9" s="147" t="s">
        <v>402</v>
      </c>
      <c r="B9" s="147" t="s">
        <v>403</v>
      </c>
      <c r="C9" s="147" t="s">
        <v>404</v>
      </c>
      <c r="D9" s="147" t="s">
        <v>405</v>
      </c>
      <c r="E9" s="147" t="s">
        <v>392</v>
      </c>
      <c r="F9" s="148">
        <v>240</v>
      </c>
      <c r="G9" s="148">
        <v>24000</v>
      </c>
      <c r="H9" s="59" t="s">
        <v>38</v>
      </c>
      <c r="I9" s="119">
        <v>1303</v>
      </c>
      <c r="J9" s="59" t="s">
        <v>406</v>
      </c>
      <c r="K9" s="55">
        <v>114</v>
      </c>
      <c r="L9" s="56">
        <f>K9*100</f>
        <v>11400</v>
      </c>
    </row>
    <row r="10" spans="1:12" ht="18" customHeight="1">
      <c r="A10" s="147"/>
      <c r="B10" s="147"/>
      <c r="C10" s="147"/>
      <c r="D10" s="147"/>
      <c r="E10" s="147"/>
      <c r="F10" s="147"/>
      <c r="G10" s="147"/>
      <c r="H10" s="59" t="s">
        <v>407</v>
      </c>
      <c r="I10" s="119">
        <v>1311</v>
      </c>
      <c r="J10" s="59" t="s">
        <v>406</v>
      </c>
      <c r="K10" s="55">
        <v>49</v>
      </c>
      <c r="L10" s="56">
        <f t="shared" ref="L10:L16" si="0">K10*100</f>
        <v>4900</v>
      </c>
    </row>
    <row r="11" spans="1:12" ht="18" customHeight="1">
      <c r="A11" s="147"/>
      <c r="B11" s="147"/>
      <c r="C11" s="147"/>
      <c r="D11" s="147"/>
      <c r="E11" s="147"/>
      <c r="F11" s="147"/>
      <c r="G11" s="147"/>
      <c r="H11" s="120" t="s">
        <v>408</v>
      </c>
      <c r="I11" s="121">
        <v>1309</v>
      </c>
      <c r="J11" s="59" t="s">
        <v>406</v>
      </c>
      <c r="K11" s="55">
        <v>15</v>
      </c>
      <c r="L11" s="56">
        <f t="shared" si="0"/>
        <v>1500</v>
      </c>
    </row>
    <row r="12" spans="1:12" ht="18" customHeight="1">
      <c r="A12" s="147"/>
      <c r="B12" s="147"/>
      <c r="C12" s="147"/>
      <c r="D12" s="147"/>
      <c r="E12" s="147"/>
      <c r="F12" s="147"/>
      <c r="G12" s="147"/>
      <c r="H12" s="122" t="s">
        <v>409</v>
      </c>
      <c r="I12" s="123">
        <v>1320</v>
      </c>
      <c r="J12" s="59" t="s">
        <v>410</v>
      </c>
      <c r="K12" s="55">
        <v>28</v>
      </c>
      <c r="L12" s="56">
        <f t="shared" si="0"/>
        <v>2800</v>
      </c>
    </row>
    <row r="13" spans="1:12" ht="18" customHeight="1">
      <c r="A13" s="147"/>
      <c r="B13" s="147"/>
      <c r="C13" s="147"/>
      <c r="D13" s="147"/>
      <c r="E13" s="147"/>
      <c r="F13" s="147"/>
      <c r="G13" s="147"/>
      <c r="H13" s="122" t="s">
        <v>411</v>
      </c>
      <c r="I13" s="123">
        <v>1287</v>
      </c>
      <c r="J13" s="59" t="s">
        <v>20</v>
      </c>
      <c r="K13" s="55">
        <v>4</v>
      </c>
      <c r="L13" s="56">
        <f t="shared" si="0"/>
        <v>400</v>
      </c>
    </row>
    <row r="14" spans="1:12" ht="18" customHeight="1">
      <c r="A14" s="147"/>
      <c r="B14" s="147"/>
      <c r="C14" s="147"/>
      <c r="D14" s="147"/>
      <c r="E14" s="147"/>
      <c r="F14" s="147"/>
      <c r="G14" s="147"/>
      <c r="H14" s="122" t="s">
        <v>412</v>
      </c>
      <c r="I14" s="123">
        <v>1318</v>
      </c>
      <c r="J14" s="59" t="s">
        <v>20</v>
      </c>
      <c r="K14" s="55">
        <v>4</v>
      </c>
      <c r="L14" s="56">
        <f t="shared" si="0"/>
        <v>400</v>
      </c>
    </row>
    <row r="15" spans="1:12" ht="18" customHeight="1">
      <c r="A15" s="147"/>
      <c r="B15" s="147"/>
      <c r="C15" s="147"/>
      <c r="D15" s="147"/>
      <c r="E15" s="147"/>
      <c r="F15" s="147"/>
      <c r="G15" s="147"/>
      <c r="H15" s="59" t="s">
        <v>19</v>
      </c>
      <c r="I15" s="121">
        <v>1310</v>
      </c>
      <c r="J15" s="59" t="s">
        <v>406</v>
      </c>
      <c r="K15" s="55">
        <v>2</v>
      </c>
      <c r="L15" s="56">
        <f t="shared" si="0"/>
        <v>200</v>
      </c>
    </row>
    <row r="16" spans="1:12" ht="18" customHeight="1">
      <c r="A16" s="147"/>
      <c r="B16" s="147"/>
      <c r="C16" s="147"/>
      <c r="D16" s="147"/>
      <c r="E16" s="147"/>
      <c r="F16" s="147"/>
      <c r="G16" s="147"/>
      <c r="H16" s="59" t="s">
        <v>141</v>
      </c>
      <c r="I16" s="119">
        <v>1003</v>
      </c>
      <c r="J16" s="120" t="s">
        <v>413</v>
      </c>
      <c r="K16" s="55">
        <v>24</v>
      </c>
      <c r="L16" s="56">
        <f t="shared" si="0"/>
        <v>2400</v>
      </c>
    </row>
    <row r="17" spans="1:12" ht="18" customHeight="1">
      <c r="A17" s="144" t="s">
        <v>414</v>
      </c>
      <c r="B17" s="144" t="s">
        <v>415</v>
      </c>
      <c r="C17" s="144" t="s">
        <v>416</v>
      </c>
      <c r="D17" s="149" t="s">
        <v>158</v>
      </c>
      <c r="E17" s="149" t="s">
        <v>159</v>
      </c>
      <c r="F17" s="152">
        <v>180</v>
      </c>
      <c r="G17" s="152">
        <v>18000</v>
      </c>
      <c r="H17" s="124" t="s">
        <v>141</v>
      </c>
      <c r="I17" s="125">
        <v>1003</v>
      </c>
      <c r="J17" s="124" t="s">
        <v>142</v>
      </c>
      <c r="K17" s="55">
        <v>27</v>
      </c>
      <c r="L17" s="56">
        <v>2700</v>
      </c>
    </row>
    <row r="18" spans="1:12" ht="18" customHeight="1">
      <c r="A18" s="145"/>
      <c r="B18" s="145"/>
      <c r="C18" s="145"/>
      <c r="D18" s="150"/>
      <c r="E18" s="150"/>
      <c r="F18" s="145"/>
      <c r="G18" s="145"/>
      <c r="H18" s="124" t="s">
        <v>39</v>
      </c>
      <c r="I18" s="125">
        <v>1194</v>
      </c>
      <c r="J18" s="124" t="s">
        <v>24</v>
      </c>
      <c r="K18" s="55">
        <v>57</v>
      </c>
      <c r="L18" s="56">
        <v>4911</v>
      </c>
    </row>
    <row r="19" spans="1:12" ht="18" customHeight="1">
      <c r="A19" s="145"/>
      <c r="B19" s="145"/>
      <c r="C19" s="145"/>
      <c r="D19" s="150"/>
      <c r="E19" s="150"/>
      <c r="F19" s="145"/>
      <c r="G19" s="145"/>
      <c r="H19" s="124" t="s">
        <v>143</v>
      </c>
      <c r="I19" s="125">
        <v>1189</v>
      </c>
      <c r="J19" s="124" t="s">
        <v>417</v>
      </c>
      <c r="K19" s="55">
        <v>0</v>
      </c>
      <c r="L19" s="56">
        <v>200</v>
      </c>
    </row>
    <row r="20" spans="1:12" ht="18" customHeight="1">
      <c r="A20" s="145"/>
      <c r="B20" s="145"/>
      <c r="C20" s="145"/>
      <c r="D20" s="150"/>
      <c r="E20" s="150"/>
      <c r="F20" s="145"/>
      <c r="G20" s="145"/>
      <c r="H20" s="124" t="s">
        <v>144</v>
      </c>
      <c r="I20" s="125">
        <v>1192</v>
      </c>
      <c r="J20" s="124" t="s">
        <v>10</v>
      </c>
      <c r="K20" s="55">
        <v>53</v>
      </c>
      <c r="L20" s="56">
        <v>6055</v>
      </c>
    </row>
    <row r="21" spans="1:12" ht="18" customHeight="1">
      <c r="A21" s="145"/>
      <c r="B21" s="145"/>
      <c r="C21" s="145"/>
      <c r="D21" s="150"/>
      <c r="E21" s="150"/>
      <c r="F21" s="145"/>
      <c r="G21" s="145"/>
      <c r="H21" s="124" t="s">
        <v>145</v>
      </c>
      <c r="I21" s="125">
        <v>1196</v>
      </c>
      <c r="J21" s="124" t="s">
        <v>417</v>
      </c>
      <c r="K21" s="55">
        <v>6</v>
      </c>
      <c r="L21" s="56">
        <v>804</v>
      </c>
    </row>
    <row r="22" spans="1:12" ht="18" customHeight="1">
      <c r="A22" s="145"/>
      <c r="B22" s="145"/>
      <c r="C22" s="145"/>
      <c r="D22" s="150"/>
      <c r="E22" s="150"/>
      <c r="F22" s="145"/>
      <c r="G22" s="145"/>
      <c r="H22" s="124" t="s">
        <v>146</v>
      </c>
      <c r="I22" s="125">
        <v>1190</v>
      </c>
      <c r="J22" s="124" t="s">
        <v>24</v>
      </c>
      <c r="K22" s="55">
        <v>24</v>
      </c>
      <c r="L22" s="56">
        <v>2133</v>
      </c>
    </row>
    <row r="23" spans="1:12" ht="18" customHeight="1">
      <c r="A23" s="146"/>
      <c r="B23" s="146"/>
      <c r="C23" s="146"/>
      <c r="D23" s="151"/>
      <c r="E23" s="151"/>
      <c r="F23" s="146"/>
      <c r="G23" s="146"/>
      <c r="H23" s="124" t="s">
        <v>147</v>
      </c>
      <c r="I23" s="125">
        <v>1174</v>
      </c>
      <c r="J23" s="124" t="s">
        <v>22</v>
      </c>
      <c r="K23" s="55">
        <v>13</v>
      </c>
      <c r="L23" s="56">
        <v>1197</v>
      </c>
    </row>
    <row r="24" spans="1:12" ht="18" customHeight="1">
      <c r="A24" s="144" t="s">
        <v>418</v>
      </c>
      <c r="B24" s="144" t="s">
        <v>148</v>
      </c>
      <c r="C24" s="144" t="s">
        <v>419</v>
      </c>
      <c r="D24" s="144" t="s">
        <v>405</v>
      </c>
      <c r="E24" s="144" t="s">
        <v>159</v>
      </c>
      <c r="F24" s="152">
        <v>90</v>
      </c>
      <c r="G24" s="152">
        <v>9000</v>
      </c>
      <c r="H24" s="59" t="s">
        <v>420</v>
      </c>
      <c r="I24" s="119">
        <v>1403</v>
      </c>
      <c r="J24" s="59" t="s">
        <v>13</v>
      </c>
      <c r="K24" s="55">
        <v>22</v>
      </c>
      <c r="L24" s="126">
        <v>2150</v>
      </c>
    </row>
    <row r="25" spans="1:12" ht="18" customHeight="1">
      <c r="A25" s="145"/>
      <c r="B25" s="145"/>
      <c r="C25" s="145"/>
      <c r="D25" s="145"/>
      <c r="E25" s="145"/>
      <c r="F25" s="145"/>
      <c r="G25" s="145"/>
      <c r="H25" s="59" t="s">
        <v>149</v>
      </c>
      <c r="I25" s="121">
        <v>1218</v>
      </c>
      <c r="J25" s="59" t="s">
        <v>13</v>
      </c>
      <c r="K25" s="55">
        <v>5</v>
      </c>
      <c r="L25" s="126">
        <v>400</v>
      </c>
    </row>
    <row r="26" spans="1:12" ht="18" customHeight="1">
      <c r="A26" s="145"/>
      <c r="B26" s="145"/>
      <c r="C26" s="145"/>
      <c r="D26" s="145"/>
      <c r="E26" s="145"/>
      <c r="F26" s="145"/>
      <c r="G26" s="145"/>
      <c r="H26" s="120" t="s">
        <v>12</v>
      </c>
      <c r="I26" s="121">
        <v>1399</v>
      </c>
      <c r="J26" s="59" t="s">
        <v>13</v>
      </c>
      <c r="K26" s="55">
        <v>41</v>
      </c>
      <c r="L26" s="126">
        <v>4150</v>
      </c>
    </row>
    <row r="27" spans="1:12" ht="18" customHeight="1">
      <c r="A27" s="145"/>
      <c r="B27" s="145"/>
      <c r="C27" s="145"/>
      <c r="D27" s="145"/>
      <c r="E27" s="145"/>
      <c r="F27" s="145"/>
      <c r="G27" s="145"/>
      <c r="H27" s="59" t="s">
        <v>151</v>
      </c>
      <c r="I27" s="119">
        <v>1512</v>
      </c>
      <c r="J27" s="59" t="s">
        <v>13</v>
      </c>
      <c r="K27" s="55">
        <v>8</v>
      </c>
      <c r="L27" s="126">
        <v>850</v>
      </c>
    </row>
    <row r="28" spans="1:12" ht="18" customHeight="1">
      <c r="A28" s="145"/>
      <c r="B28" s="145"/>
      <c r="C28" s="145"/>
      <c r="D28" s="145"/>
      <c r="E28" s="145"/>
      <c r="F28" s="145"/>
      <c r="G28" s="145"/>
      <c r="H28" s="59" t="s">
        <v>150</v>
      </c>
      <c r="I28" s="119">
        <v>1507</v>
      </c>
      <c r="J28" s="59" t="s">
        <v>13</v>
      </c>
      <c r="K28" s="55">
        <v>8</v>
      </c>
      <c r="L28" s="126">
        <v>850</v>
      </c>
    </row>
    <row r="29" spans="1:12" ht="18" customHeight="1">
      <c r="A29" s="146"/>
      <c r="B29" s="146"/>
      <c r="C29" s="146"/>
      <c r="D29" s="146"/>
      <c r="E29" s="146"/>
      <c r="F29" s="146"/>
      <c r="G29" s="146"/>
      <c r="H29" s="59" t="s">
        <v>421</v>
      </c>
      <c r="I29" s="119">
        <v>1008</v>
      </c>
      <c r="J29" s="59" t="s">
        <v>13</v>
      </c>
      <c r="K29" s="55">
        <v>6</v>
      </c>
      <c r="L29" s="126">
        <v>600</v>
      </c>
    </row>
    <row r="30" spans="1:12" ht="18" customHeight="1">
      <c r="A30" s="144" t="s">
        <v>422</v>
      </c>
      <c r="B30" s="144" t="s">
        <v>423</v>
      </c>
      <c r="C30" s="144" t="s">
        <v>424</v>
      </c>
      <c r="D30" s="144" t="s">
        <v>405</v>
      </c>
      <c r="E30" s="144" t="s">
        <v>392</v>
      </c>
      <c r="F30" s="152">
        <v>90</v>
      </c>
      <c r="G30" s="152">
        <v>9000</v>
      </c>
      <c r="H30" s="127" t="s">
        <v>152</v>
      </c>
      <c r="I30" s="118">
        <v>1175</v>
      </c>
      <c r="J30" s="127" t="s">
        <v>394</v>
      </c>
      <c r="K30" s="123">
        <v>15</v>
      </c>
      <c r="L30" s="123">
        <v>1595</v>
      </c>
    </row>
    <row r="31" spans="1:12" ht="18" customHeight="1">
      <c r="A31" s="145"/>
      <c r="B31" s="145"/>
      <c r="C31" s="145"/>
      <c r="D31" s="145"/>
      <c r="E31" s="145"/>
      <c r="F31" s="145"/>
      <c r="G31" s="145"/>
      <c r="H31" s="127" t="s">
        <v>153</v>
      </c>
      <c r="I31" s="118">
        <v>1203</v>
      </c>
      <c r="J31" s="127" t="s">
        <v>447</v>
      </c>
      <c r="K31" s="123">
        <v>11</v>
      </c>
      <c r="L31" s="123">
        <v>1119</v>
      </c>
    </row>
    <row r="32" spans="1:12" ht="18" customHeight="1">
      <c r="A32" s="145"/>
      <c r="B32" s="145"/>
      <c r="C32" s="145"/>
      <c r="D32" s="145"/>
      <c r="E32" s="145"/>
      <c r="F32" s="145"/>
      <c r="G32" s="145"/>
      <c r="H32" s="127" t="s">
        <v>26</v>
      </c>
      <c r="I32" s="118">
        <v>1389</v>
      </c>
      <c r="J32" s="127" t="s">
        <v>394</v>
      </c>
      <c r="K32" s="123">
        <v>6</v>
      </c>
      <c r="L32" s="123">
        <v>505</v>
      </c>
    </row>
    <row r="33" spans="1:12" ht="18" customHeight="1">
      <c r="A33" s="145"/>
      <c r="B33" s="145"/>
      <c r="C33" s="145"/>
      <c r="D33" s="145"/>
      <c r="E33" s="145"/>
      <c r="F33" s="145"/>
      <c r="G33" s="145"/>
      <c r="H33" s="127" t="s">
        <v>154</v>
      </c>
      <c r="I33" s="118">
        <v>1173</v>
      </c>
      <c r="J33" s="127" t="s">
        <v>155</v>
      </c>
      <c r="K33" s="123">
        <v>10</v>
      </c>
      <c r="L33" s="123">
        <v>1000</v>
      </c>
    </row>
    <row r="34" spans="1:12" ht="18" customHeight="1">
      <c r="A34" s="145"/>
      <c r="B34" s="145"/>
      <c r="C34" s="145"/>
      <c r="D34" s="145"/>
      <c r="E34" s="145"/>
      <c r="F34" s="145"/>
      <c r="G34" s="145"/>
      <c r="H34" s="127" t="s">
        <v>156</v>
      </c>
      <c r="I34" s="118">
        <v>1327</v>
      </c>
      <c r="J34" s="127" t="s">
        <v>22</v>
      </c>
      <c r="K34" s="123">
        <v>11</v>
      </c>
      <c r="L34" s="123">
        <v>1119</v>
      </c>
    </row>
    <row r="35" spans="1:12" ht="18" customHeight="1">
      <c r="A35" s="145"/>
      <c r="B35" s="145"/>
      <c r="C35" s="145"/>
      <c r="D35" s="145"/>
      <c r="E35" s="145"/>
      <c r="F35" s="145"/>
      <c r="G35" s="145"/>
      <c r="H35" s="127" t="s">
        <v>21</v>
      </c>
      <c r="I35" s="118">
        <v>1156</v>
      </c>
      <c r="J35" s="127" t="s">
        <v>22</v>
      </c>
      <c r="K35" s="123">
        <v>1</v>
      </c>
      <c r="L35" s="123">
        <v>100</v>
      </c>
    </row>
    <row r="36" spans="1:12" ht="18" customHeight="1">
      <c r="A36" s="145"/>
      <c r="B36" s="145"/>
      <c r="C36" s="145"/>
      <c r="D36" s="145"/>
      <c r="E36" s="145"/>
      <c r="F36" s="145"/>
      <c r="G36" s="145"/>
      <c r="H36" s="127" t="s">
        <v>157</v>
      </c>
      <c r="I36" s="118">
        <v>1206</v>
      </c>
      <c r="J36" s="127" t="s">
        <v>22</v>
      </c>
      <c r="K36" s="123">
        <v>13</v>
      </c>
      <c r="L36" s="123">
        <v>1395</v>
      </c>
    </row>
    <row r="37" spans="1:12" ht="18" customHeight="1">
      <c r="A37" s="146"/>
      <c r="B37" s="146"/>
      <c r="C37" s="146"/>
      <c r="D37" s="146"/>
      <c r="E37" s="146"/>
      <c r="F37" s="146"/>
      <c r="G37" s="146"/>
      <c r="H37" s="122" t="s">
        <v>425</v>
      </c>
      <c r="I37" s="118">
        <v>1172</v>
      </c>
      <c r="J37" s="127" t="s">
        <v>22</v>
      </c>
      <c r="K37" s="123">
        <v>23</v>
      </c>
      <c r="L37" s="123">
        <v>2167</v>
      </c>
    </row>
    <row r="38" spans="1:12" ht="18" customHeight="1">
      <c r="A38" s="147" t="s">
        <v>426</v>
      </c>
      <c r="B38" s="147" t="s">
        <v>427</v>
      </c>
      <c r="C38" s="147" t="s">
        <v>428</v>
      </c>
      <c r="D38" s="147" t="s">
        <v>405</v>
      </c>
      <c r="E38" s="147" t="s">
        <v>392</v>
      </c>
      <c r="F38" s="148">
        <v>150</v>
      </c>
      <c r="G38" s="148">
        <v>15000</v>
      </c>
      <c r="H38" s="59" t="s">
        <v>429</v>
      </c>
      <c r="I38" s="128">
        <v>1003</v>
      </c>
      <c r="J38" s="59" t="s">
        <v>430</v>
      </c>
      <c r="K38" s="56">
        <v>10</v>
      </c>
      <c r="L38" s="56">
        <v>1000</v>
      </c>
    </row>
    <row r="39" spans="1:12" ht="18" customHeight="1">
      <c r="A39" s="147"/>
      <c r="B39" s="147"/>
      <c r="C39" s="147"/>
      <c r="D39" s="147"/>
      <c r="E39" s="147"/>
      <c r="F39" s="147"/>
      <c r="G39" s="147"/>
      <c r="H39" s="59" t="s">
        <v>431</v>
      </c>
      <c r="I39" s="128">
        <v>1009</v>
      </c>
      <c r="J39" s="59" t="s">
        <v>309</v>
      </c>
      <c r="K39" s="129">
        <v>70</v>
      </c>
      <c r="L39" s="56">
        <v>8000</v>
      </c>
    </row>
    <row r="40" spans="1:12" ht="18" customHeight="1">
      <c r="A40" s="147"/>
      <c r="B40" s="147"/>
      <c r="C40" s="147"/>
      <c r="D40" s="147"/>
      <c r="E40" s="147"/>
      <c r="F40" s="147"/>
      <c r="G40" s="147"/>
      <c r="H40" s="120" t="s">
        <v>432</v>
      </c>
      <c r="I40" s="128">
        <v>1040</v>
      </c>
      <c r="J40" s="120" t="s">
        <v>433</v>
      </c>
      <c r="K40" s="56">
        <v>30</v>
      </c>
      <c r="L40" s="56">
        <v>3000</v>
      </c>
    </row>
    <row r="41" spans="1:12" ht="18" customHeight="1">
      <c r="A41" s="147"/>
      <c r="B41" s="147"/>
      <c r="C41" s="147"/>
      <c r="D41" s="147"/>
      <c r="E41" s="147"/>
      <c r="F41" s="147"/>
      <c r="G41" s="147"/>
      <c r="H41" s="59" t="s">
        <v>434</v>
      </c>
      <c r="I41" s="128">
        <v>1042</v>
      </c>
      <c r="J41" s="120" t="s">
        <v>433</v>
      </c>
      <c r="K41" s="56">
        <v>30</v>
      </c>
      <c r="L41" s="56">
        <v>3000</v>
      </c>
    </row>
    <row r="42" spans="1:12" ht="18" customHeight="1">
      <c r="A42" s="147"/>
      <c r="B42" s="147"/>
      <c r="C42" s="147"/>
      <c r="D42" s="147"/>
      <c r="E42" s="147"/>
      <c r="F42" s="147"/>
      <c r="G42" s="147"/>
      <c r="H42" s="59" t="s">
        <v>435</v>
      </c>
      <c r="I42" s="128">
        <v>1201</v>
      </c>
      <c r="J42" s="59" t="s">
        <v>436</v>
      </c>
      <c r="K42" s="130">
        <v>5</v>
      </c>
      <c r="L42" s="56">
        <v>0</v>
      </c>
    </row>
    <row r="43" spans="1:12" ht="18" customHeight="1">
      <c r="A43" s="147"/>
      <c r="B43" s="147"/>
      <c r="C43" s="147"/>
      <c r="D43" s="147"/>
      <c r="E43" s="147"/>
      <c r="F43" s="147"/>
      <c r="G43" s="147"/>
      <c r="H43" s="59" t="s">
        <v>437</v>
      </c>
      <c r="I43" s="128">
        <v>1059</v>
      </c>
      <c r="J43" s="120" t="s">
        <v>438</v>
      </c>
      <c r="K43" s="130">
        <v>5</v>
      </c>
      <c r="L43" s="56">
        <v>0</v>
      </c>
    </row>
    <row r="44" spans="1:12" s="132" customFormat="1" ht="18" customHeight="1">
      <c r="A44" s="116" t="s">
        <v>439</v>
      </c>
      <c r="B44" s="116" t="s">
        <v>440</v>
      </c>
      <c r="C44" s="116" t="s">
        <v>441</v>
      </c>
      <c r="D44" s="116" t="s">
        <v>405</v>
      </c>
      <c r="E44" s="116" t="s">
        <v>392</v>
      </c>
      <c r="F44" s="131">
        <v>60</v>
      </c>
      <c r="G44" s="131">
        <v>6000</v>
      </c>
      <c r="H44" s="59" t="s">
        <v>442</v>
      </c>
      <c r="I44" s="58">
        <v>259</v>
      </c>
      <c r="J44" s="59" t="s">
        <v>443</v>
      </c>
      <c r="K44" s="55">
        <v>60</v>
      </c>
      <c r="L44" s="56">
        <v>6000</v>
      </c>
    </row>
    <row r="45" spans="1:12" ht="18" customHeight="1">
      <c r="A45" s="144" t="s">
        <v>444</v>
      </c>
      <c r="B45" s="144" t="s">
        <v>446</v>
      </c>
      <c r="C45" s="144" t="s">
        <v>445</v>
      </c>
      <c r="D45" s="144" t="s">
        <v>158</v>
      </c>
      <c r="E45" s="144" t="s">
        <v>159</v>
      </c>
      <c r="F45" s="152">
        <v>60</v>
      </c>
      <c r="G45" s="152">
        <v>6000</v>
      </c>
      <c r="H45" s="122" t="s">
        <v>141</v>
      </c>
      <c r="I45" s="123">
        <v>1003</v>
      </c>
      <c r="J45" s="122" t="s">
        <v>309</v>
      </c>
      <c r="K45" s="123">
        <v>9</v>
      </c>
      <c r="L45" s="133">
        <v>900</v>
      </c>
    </row>
    <row r="46" spans="1:12" ht="18" customHeight="1">
      <c r="A46" s="145"/>
      <c r="B46" s="145"/>
      <c r="C46" s="145"/>
      <c r="D46" s="145"/>
      <c r="E46" s="145"/>
      <c r="F46" s="145"/>
      <c r="G46" s="145"/>
      <c r="H46" s="122" t="s">
        <v>160</v>
      </c>
      <c r="I46" s="123">
        <v>1228</v>
      </c>
      <c r="J46" s="122" t="s">
        <v>17</v>
      </c>
      <c r="K46" s="123">
        <v>22</v>
      </c>
      <c r="L46" s="133">
        <v>2200</v>
      </c>
    </row>
    <row r="47" spans="1:12" ht="18" customHeight="1">
      <c r="A47" s="145"/>
      <c r="B47" s="145"/>
      <c r="C47" s="145"/>
      <c r="D47" s="145"/>
      <c r="E47" s="145"/>
      <c r="F47" s="145"/>
      <c r="G47" s="145"/>
      <c r="H47" s="122" t="s">
        <v>18</v>
      </c>
      <c r="I47" s="123">
        <v>1223</v>
      </c>
      <c r="J47" s="122" t="s">
        <v>17</v>
      </c>
      <c r="K47" s="123">
        <v>3</v>
      </c>
      <c r="L47" s="133">
        <v>170</v>
      </c>
    </row>
    <row r="48" spans="1:12" ht="18" customHeight="1">
      <c r="A48" s="145"/>
      <c r="B48" s="145"/>
      <c r="C48" s="145"/>
      <c r="D48" s="145"/>
      <c r="E48" s="145"/>
      <c r="F48" s="145"/>
      <c r="G48" s="145"/>
      <c r="H48" s="122" t="s">
        <v>16</v>
      </c>
      <c r="I48" s="123">
        <v>1227</v>
      </c>
      <c r="J48" s="122" t="s">
        <v>17</v>
      </c>
      <c r="K48" s="123">
        <v>17</v>
      </c>
      <c r="L48" s="133">
        <v>1730</v>
      </c>
    </row>
    <row r="49" spans="1:12" ht="18" customHeight="1">
      <c r="A49" s="145"/>
      <c r="B49" s="145"/>
      <c r="C49" s="145"/>
      <c r="D49" s="145"/>
      <c r="E49" s="145"/>
      <c r="F49" s="145"/>
      <c r="G49" s="145"/>
      <c r="H49" s="122" t="s">
        <v>36</v>
      </c>
      <c r="I49" s="123">
        <v>1229</v>
      </c>
      <c r="J49" s="122" t="s">
        <v>17</v>
      </c>
      <c r="K49" s="123">
        <v>3</v>
      </c>
      <c r="L49" s="133">
        <v>350</v>
      </c>
    </row>
    <row r="50" spans="1:12" ht="18" customHeight="1">
      <c r="A50" s="145"/>
      <c r="B50" s="145"/>
      <c r="C50" s="145"/>
      <c r="D50" s="145"/>
      <c r="E50" s="145"/>
      <c r="F50" s="145"/>
      <c r="G50" s="145"/>
      <c r="H50" s="122" t="s">
        <v>133</v>
      </c>
      <c r="I50" s="123">
        <v>1043</v>
      </c>
      <c r="J50" s="122" t="s">
        <v>10</v>
      </c>
      <c r="K50" s="123">
        <v>2</v>
      </c>
      <c r="L50" s="133">
        <v>170</v>
      </c>
    </row>
    <row r="51" spans="1:12" ht="18" customHeight="1">
      <c r="A51" s="145"/>
      <c r="B51" s="145"/>
      <c r="C51" s="145"/>
      <c r="D51" s="145"/>
      <c r="E51" s="145"/>
      <c r="F51" s="145"/>
      <c r="G51" s="145"/>
      <c r="H51" s="122" t="s">
        <v>26</v>
      </c>
      <c r="I51" s="123">
        <v>1389</v>
      </c>
      <c r="J51" s="122" t="s">
        <v>295</v>
      </c>
      <c r="K51" s="123">
        <v>1</v>
      </c>
      <c r="L51" s="133">
        <v>120</v>
      </c>
    </row>
    <row r="52" spans="1:12" ht="18" customHeight="1">
      <c r="A52" s="145"/>
      <c r="B52" s="145"/>
      <c r="C52" s="145"/>
      <c r="D52" s="145"/>
      <c r="E52" s="145"/>
      <c r="F52" s="145"/>
      <c r="G52" s="145"/>
      <c r="H52" s="122" t="s">
        <v>128</v>
      </c>
      <c r="I52" s="123">
        <v>1224</v>
      </c>
      <c r="J52" s="122" t="s">
        <v>17</v>
      </c>
      <c r="K52" s="123">
        <v>1</v>
      </c>
      <c r="L52" s="133">
        <v>120</v>
      </c>
    </row>
    <row r="53" spans="1:12" ht="18" customHeight="1">
      <c r="A53" s="153"/>
      <c r="B53" s="153"/>
      <c r="C53" s="153"/>
      <c r="D53" s="153"/>
      <c r="E53" s="153"/>
      <c r="F53" s="153"/>
      <c r="G53" s="153"/>
      <c r="H53" s="122" t="s">
        <v>161</v>
      </c>
      <c r="I53" s="123">
        <v>1222</v>
      </c>
      <c r="J53" s="122" t="s">
        <v>17</v>
      </c>
      <c r="K53" s="123">
        <v>1</v>
      </c>
      <c r="L53" s="133">
        <v>120</v>
      </c>
    </row>
    <row r="54" spans="1:12" ht="18" customHeight="1">
      <c r="A54" s="154"/>
      <c r="B54" s="154"/>
      <c r="C54" s="154"/>
      <c r="D54" s="154"/>
      <c r="E54" s="154"/>
      <c r="F54" s="154"/>
      <c r="G54" s="154"/>
      <c r="H54" s="122" t="s">
        <v>162</v>
      </c>
      <c r="I54" s="123">
        <v>1326</v>
      </c>
      <c r="J54" s="122" t="s">
        <v>163</v>
      </c>
      <c r="K54" s="123">
        <v>1</v>
      </c>
      <c r="L54" s="133">
        <v>120</v>
      </c>
    </row>
    <row r="55" spans="1:12">
      <c r="K55" s="132">
        <f>SUM(K3:K54)</f>
        <v>1110</v>
      </c>
      <c r="L55" s="138">
        <f>SUM(L3:L54)</f>
        <v>111000</v>
      </c>
    </row>
  </sheetData>
  <mergeCells count="50">
    <mergeCell ref="F45:F54"/>
    <mergeCell ref="G45:G54"/>
    <mergeCell ref="A45:A54"/>
    <mergeCell ref="B45:B54"/>
    <mergeCell ref="C45:C54"/>
    <mergeCell ref="D45:D54"/>
    <mergeCell ref="E45:E54"/>
    <mergeCell ref="G30:G37"/>
    <mergeCell ref="A38:A43"/>
    <mergeCell ref="B38:B43"/>
    <mergeCell ref="C38:C43"/>
    <mergeCell ref="D38:D43"/>
    <mergeCell ref="E38:E43"/>
    <mergeCell ref="F38:F43"/>
    <mergeCell ref="G38:G43"/>
    <mergeCell ref="B30:B37"/>
    <mergeCell ref="C30:C37"/>
    <mergeCell ref="D30:D37"/>
    <mergeCell ref="E30:E37"/>
    <mergeCell ref="F30:F37"/>
    <mergeCell ref="A30:A37"/>
    <mergeCell ref="C24:C29"/>
    <mergeCell ref="D24:D29"/>
    <mergeCell ref="E24:E29"/>
    <mergeCell ref="F24:F29"/>
    <mergeCell ref="G24:G29"/>
    <mergeCell ref="G9:G16"/>
    <mergeCell ref="A17:A23"/>
    <mergeCell ref="B17:B23"/>
    <mergeCell ref="C17:C23"/>
    <mergeCell ref="D17:D23"/>
    <mergeCell ref="E17:E23"/>
    <mergeCell ref="F17:F23"/>
    <mergeCell ref="G17:G23"/>
    <mergeCell ref="A24:A29"/>
    <mergeCell ref="B24:B29"/>
    <mergeCell ref="A9:A16"/>
    <mergeCell ref="B9:B16"/>
    <mergeCell ref="A1:L1"/>
    <mergeCell ref="A3:A8"/>
    <mergeCell ref="B3:B8"/>
    <mergeCell ref="C3:C8"/>
    <mergeCell ref="D3:D8"/>
    <mergeCell ref="E3:E8"/>
    <mergeCell ref="F3:F8"/>
    <mergeCell ref="G3:G8"/>
    <mergeCell ref="C9:C16"/>
    <mergeCell ref="D9:D16"/>
    <mergeCell ref="E9:E16"/>
    <mergeCell ref="F9:F16"/>
  </mergeCells>
  <phoneticPr fontId="2" type="noConversion"/>
  <pageMargins left="0.28999999999999998" right="0.16" top="0.3" bottom="0.24" header="0.2" footer="0.2"/>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立项</vt:lpstr>
      <vt:lpstr>结题</vt:lpstr>
      <vt:lpstr>团队</vt:lpstr>
      <vt:lpstr>立项!Print_Titles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2021-10-27T06:44:09Z</dcterms:modified>
</cp:coreProperties>
</file>